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Neničková\Desktop\statistika LS 20\"/>
    </mc:Choice>
  </mc:AlternateContent>
  <xr:revisionPtr revIDLastSave="0" documentId="13_ncr:1_{090EED86-FF42-4062-91D2-38D4226A4129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vzorce" sheetId="1" r:id="rId1"/>
    <sheet name="1" sheetId="2" r:id="rId2"/>
    <sheet name="Studentov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<sst xmlns="http://schemas.openxmlformats.org/spreadsheetml/2006/main" count="60" uniqueCount="56">
  <si>
    <t>1) Určete rovnici regresní funkce.</t>
  </si>
  <si>
    <t>rovnice regresní přímky:</t>
  </si>
  <si>
    <t>koeficient determinace:</t>
  </si>
  <si>
    <t>teoretický součet čtverců:</t>
  </si>
  <si>
    <t>celkový součet čtverců:</t>
  </si>
  <si>
    <t>3) Zhodnoťte výstižnost zvolené regresní funkce.</t>
  </si>
  <si>
    <t>V tenisovém zápase má významný vliv na vítězství hráče úspěšnost jeho prvního podání.</t>
  </si>
  <si>
    <t>při úspěšném podání (Y) deseti vybraných hráčů z předních míst žebříčku ATP.</t>
  </si>
  <si>
    <t>X</t>
  </si>
  <si>
    <t>Y</t>
  </si>
  <si>
    <t>2) Odhadněte počet vyhraných bodů při 43 úspěšných prvních podáních.</t>
  </si>
  <si>
    <t>výběrový korelační koeficient:</t>
  </si>
  <si>
    <t>testové kritérium:</t>
  </si>
  <si>
    <r>
      <t xml:space="preserve">        </t>
    </r>
    <r>
      <rPr>
        <i/>
        <sz val="12"/>
        <rFont val="Symbol"/>
        <family val="1"/>
        <charset val="2"/>
      </rPr>
      <t>a</t>
    </r>
  </si>
  <si>
    <t>jednostranný</t>
  </si>
  <si>
    <t>oboustranný</t>
  </si>
  <si>
    <t>df</t>
  </si>
  <si>
    <r>
      <t>+</t>
    </r>
    <r>
      <rPr>
        <sz val="10"/>
        <rFont val="Symbol"/>
        <family val="1"/>
        <charset val="2"/>
      </rPr>
      <t>¥</t>
    </r>
  </si>
  <si>
    <t>kvantil:</t>
  </si>
  <si>
    <t xml:space="preserve">y(43) = </t>
  </si>
  <si>
    <r>
      <t>koeficient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</si>
  <si>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r>
      <t>koeficient b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:</t>
    </r>
  </si>
  <si>
    <t>Data v tabulce představují počet úspěšných prvních podání (X) a počet vyhraných bodů</t>
  </si>
  <si>
    <t>Data - Analýza dat - Regrese: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</si>
  <si>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</si>
  <si>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</si>
  <si>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</si>
  <si>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</si>
  <si>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</si>
  <si>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</si>
  <si>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</si>
  <si>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</si>
  <si>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</si>
  <si>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</si>
  <si>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</si>
  <si>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</si>
  <si>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</si>
  <si>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</si>
  <si>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</si>
  <si>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</si>
  <si>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</si>
  <si>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</si>
  <si>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</si>
  <si>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</si>
  <si>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</si>
  <si>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</si>
  <si>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</si>
  <si>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</si>
  <si>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Soubor X 1</t>
  </si>
  <si>
    <t>Vstupní oblast X … sloupec X</t>
  </si>
  <si>
    <t>Výstupní oblast … zvolte dle libosti</t>
  </si>
  <si>
    <t>rovnice regresní funkce: y = 7,94 + 0,49 x</t>
  </si>
  <si>
    <t>koeficient determinace =</t>
  </si>
  <si>
    <t>modelem je vysvětleno 75 % variability</t>
  </si>
  <si>
    <t>Vstupní oblast Y … sloupec Y</t>
  </si>
  <si>
    <t>ÚKOL: Dohledejte význam položek uvedených ve výstupu nástroje Regrese.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</si>
</sst>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2"/>
      <name val="Symbol"/>
      <family val="1"/>
      <charset val="2"/>
    </font>
    <font>
      <sz val="9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6600CC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18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right" vertical="top" wrapText="1"/>
    </xf>
    <xf numFmtId="0" fontId="6" fillId="2" borderId="29" xfId="0" applyFont="1" applyFill="1" applyBorder="1" applyAlignment="1">
      <alignment horizontal="righ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right" vertical="top" wrapText="1"/>
    </xf>
    <xf numFmtId="0" fontId="7" fillId="3" borderId="31" xfId="0" applyFont="1" applyFill="1" applyBorder="1" applyAlignment="1">
      <alignment horizontal="righ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right" vertical="top" wrapText="1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34" xfId="0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2" fontId="0" fillId="0" borderId="0" xfId="0" applyNumberFormat="1" applyBorder="1" applyAlignment="1"/>
    <xf numFmtId="0" fontId="11" fillId="0" borderId="0" xfId="0" applyFont="1" applyBorder="1"/>
    <xf numFmtId="0" fontId="11" fillId="0" borderId="0" xfId="0" applyFont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7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0" fontId="13" fillId="0" borderId="0" xfId="0" applyFont="1" applyFill="1" applyBorder="1" applyAlignment="1"/>
    <xf numFmtId="0" fontId="13" fillId="0" borderId="34" xfId="0" applyFont="1" applyFill="1" applyBorder="1" applyAlignment="1"/>
    <xf numFmtId="0" fontId="11" fillId="0" borderId="0" xfId="0" applyFont="1" applyAlignment="1"/>
    <xf numFmtId="0" fontId="2" fillId="2" borderId="20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</xdr:row>
      <xdr:rowOff>95250</xdr:rowOff>
    </xdr:from>
    <xdr:to>
      <xdr:col>3</xdr:col>
      <xdr:colOff>238125</xdr:colOff>
      <xdr:row>7</xdr:row>
      <xdr:rowOff>161925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1047750"/>
          <a:ext cx="1009650" cy="4476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466725</xdr:colOff>
      <xdr:row>9</xdr:row>
      <xdr:rowOff>161925</xdr:rowOff>
    </xdr:from>
    <xdr:to>
      <xdr:col>3</xdr:col>
      <xdr:colOff>228600</xdr:colOff>
      <xdr:row>11</xdr:row>
      <xdr:rowOff>19050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6325" y="1876425"/>
          <a:ext cx="981075" cy="23812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457200</xdr:colOff>
      <xdr:row>1</xdr:row>
      <xdr:rowOff>180975</xdr:rowOff>
    </xdr:from>
    <xdr:to>
      <xdr:col>4</xdr:col>
      <xdr:colOff>219075</xdr:colOff>
      <xdr:row>3</xdr:row>
      <xdr:rowOff>38100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76400" y="371475"/>
          <a:ext cx="981075" cy="23812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485775</xdr:colOff>
      <xdr:row>13</xdr:row>
      <xdr:rowOff>95250</xdr:rowOff>
    </xdr:from>
    <xdr:to>
      <xdr:col>3</xdr:col>
      <xdr:colOff>485775</xdr:colOff>
      <xdr:row>16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04975" y="2571750"/>
          <a:ext cx="609600" cy="4953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485775</xdr:colOff>
      <xdr:row>22</xdr:row>
      <xdr:rowOff>19050</xdr:rowOff>
    </xdr:from>
    <xdr:to>
      <xdr:col>4</xdr:col>
      <xdr:colOff>600075</xdr:colOff>
      <xdr:row>25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04975" y="4210050"/>
          <a:ext cx="1333500" cy="6096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542925</xdr:colOff>
      <xdr:row>17</xdr:row>
      <xdr:rowOff>19050</xdr:rowOff>
    </xdr:from>
    <xdr:to>
      <xdr:col>5</xdr:col>
      <xdr:colOff>38100</xdr:colOff>
      <xdr:row>20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62125" y="3257550"/>
          <a:ext cx="1323975" cy="6096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228600</xdr:colOff>
      <xdr:row>26</xdr:row>
      <xdr:rowOff>38100</xdr:rowOff>
    </xdr:from>
    <xdr:to>
      <xdr:col>8</xdr:col>
      <xdr:colOff>533400</xdr:colOff>
      <xdr:row>29</xdr:row>
      <xdr:rowOff>171450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57400" y="4991100"/>
          <a:ext cx="3352800" cy="7048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142875</xdr:colOff>
      <xdr:row>31</xdr:row>
      <xdr:rowOff>114300</xdr:rowOff>
    </xdr:from>
    <xdr:to>
      <xdr:col>4</xdr:col>
      <xdr:colOff>390525</xdr:colOff>
      <xdr:row>33</xdr:row>
      <xdr:rowOff>171450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2075" y="6019800"/>
          <a:ext cx="1466850" cy="4381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85725</xdr:colOff>
      <xdr:row>35</xdr:row>
      <xdr:rowOff>0</xdr:rowOff>
    </xdr:from>
    <xdr:to>
      <xdr:col>2</xdr:col>
      <xdr:colOff>495300</xdr:colOff>
      <xdr:row>36</xdr:row>
      <xdr:rowOff>76200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5325" y="6667500"/>
          <a:ext cx="1019175" cy="2667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4</xdr:row>
          <xdr:rowOff>83820</xdr:rowOff>
        </xdr:from>
        <xdr:to>
          <xdr:col>13</xdr:col>
          <xdr:colOff>411480</xdr:colOff>
          <xdr:row>10</xdr:row>
          <xdr:rowOff>114300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0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36"/>
  <sheetViews>
    <sheetView topLeftCell="A30" workbookViewId="0">
      <selection activeCell="B15" sqref="B15"/>
    </sheetView>
  </sheetViews>
  <sheetFormatPr defaultRowHeight="14.4" x14ac:dyDescent="0.3"/>
  <sheetData>
    <row r="3" spans="1:1" x14ac:dyDescent="0.3">
      <c r="A3" s="1" t="s">
        <v>1</v>
      </c>
    </row>
    <row r="4" spans="1:1" s="1" customFormat="1" x14ac:dyDescent="0.3"/>
    <row r="5" spans="1:1" s="1" customFormat="1" x14ac:dyDescent="0.3"/>
    <row r="7" spans="1:1" ht="15.6" x14ac:dyDescent="0.35">
      <c r="A7" s="1" t="s">
        <v>20</v>
      </c>
    </row>
    <row r="8" spans="1:1" s="1" customFormat="1" x14ac:dyDescent="0.3"/>
    <row r="9" spans="1:1" s="1" customFormat="1" x14ac:dyDescent="0.3"/>
    <row r="11" spans="1:1" ht="15.6" x14ac:dyDescent="0.35">
      <c r="A11" s="1" t="s">
        <v>21</v>
      </c>
    </row>
    <row r="14" spans="1:1" x14ac:dyDescent="0.3">
      <c r="A14" s="1"/>
    </row>
    <row r="15" spans="1:1" x14ac:dyDescent="0.3">
      <c r="A15" s="1" t="s">
        <v>2</v>
      </c>
    </row>
    <row r="19" spans="1:1" x14ac:dyDescent="0.3">
      <c r="A19" s="1" t="s">
        <v>3</v>
      </c>
    </row>
    <row r="22" spans="1:1" s="1" customFormat="1" x14ac:dyDescent="0.3"/>
    <row r="24" spans="1:1" x14ac:dyDescent="0.3">
      <c r="A24" s="1" t="s">
        <v>4</v>
      </c>
    </row>
    <row r="28" spans="1:1" x14ac:dyDescent="0.3">
      <c r="A28" s="1" t="s">
        <v>11</v>
      </c>
    </row>
    <row r="32" spans="1:1" x14ac:dyDescent="0.3">
      <c r="A32" s="1"/>
    </row>
    <row r="33" spans="1:1" x14ac:dyDescent="0.3">
      <c r="A33" s="1" t="s">
        <v>12</v>
      </c>
    </row>
    <row r="36" spans="1:1" x14ac:dyDescent="0.3">
      <c r="A36" s="1" t="s">
        <v>18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"/>
  <sheetViews>
    <sheetView tabSelected="1" workbookViewId="0">
      <selection activeCell="J30" sqref="J30"/>
    </sheetView>
  </sheetViews>
  <sheetFormatPr defaultRowHeight="14.4" x14ac:dyDescent="0.3"/>
  <cols>
    <col min="2" max="11" width="7" customWidth="1"/>
    <col min="13" max="13" width="29.6640625" bestFit="1" customWidth="1"/>
    <col min="14" max="14" width="12" bestFit="1" customWidth="1"/>
    <col min="15" max="15" width="16.77734375" bestFit="1" customWidth="1"/>
    <col min="16" max="17" width="12" bestFit="1" customWidth="1"/>
    <col min="18" max="18" width="12.77734375" bestFit="1" customWidth="1"/>
    <col min="19" max="19" width="12" bestFit="1" customWidth="1"/>
    <col min="20" max="20" width="12.6640625" bestFit="1" customWidth="1"/>
    <col min="21" max="21" width="12" bestFit="1" customWidth="1"/>
  </cols>
  <sheetData>
    <row r="1" spans="1:14" x14ac:dyDescent="0.3">
      <c r="A1" s="35" t="s">
        <v>6</v>
      </c>
      <c r="B1" s="35"/>
      <c r="C1" s="35"/>
      <c r="D1" s="35"/>
      <c r="E1" s="36"/>
      <c r="F1" s="36"/>
      <c r="G1" s="36"/>
      <c r="H1" s="36"/>
      <c r="I1" s="36"/>
      <c r="J1" s="36"/>
      <c r="K1" s="36"/>
    </row>
    <row r="2" spans="1:14" x14ac:dyDescent="0.3">
      <c r="A2" s="35" t="s">
        <v>22</v>
      </c>
      <c r="B2" s="35"/>
      <c r="C2" s="35"/>
      <c r="D2" s="35"/>
      <c r="E2" s="36"/>
      <c r="F2" s="36"/>
      <c r="G2" s="36"/>
      <c r="H2" s="36"/>
      <c r="I2" s="36"/>
      <c r="J2" s="36"/>
      <c r="K2" s="36"/>
    </row>
    <row r="3" spans="1:14" x14ac:dyDescent="0.3">
      <c r="A3" s="35" t="s">
        <v>7</v>
      </c>
      <c r="B3" s="35"/>
      <c r="C3" s="35"/>
      <c r="D3" s="35"/>
      <c r="E3" s="36"/>
      <c r="F3" s="36"/>
      <c r="G3" s="36"/>
      <c r="H3" s="36"/>
      <c r="I3" s="36"/>
      <c r="J3" s="36"/>
      <c r="K3" s="36"/>
    </row>
    <row r="4" spans="1:14" ht="15" customHeight="1" thickBot="1" x14ac:dyDescent="0.35">
      <c r="A4" s="35"/>
      <c r="B4" s="37"/>
      <c r="C4" s="37"/>
      <c r="D4" s="38"/>
      <c r="E4" s="39"/>
      <c r="F4" s="39"/>
      <c r="G4" s="36"/>
      <c r="H4" s="36"/>
      <c r="I4" s="36"/>
      <c r="J4" s="36"/>
      <c r="K4" s="36"/>
    </row>
    <row r="5" spans="1:14" x14ac:dyDescent="0.3">
      <c r="A5" s="40" t="s">
        <v>8</v>
      </c>
      <c r="B5" s="41">
        <v>31</v>
      </c>
      <c r="C5" s="42">
        <v>42</v>
      </c>
      <c r="D5" s="42">
        <v>39</v>
      </c>
      <c r="E5" s="42">
        <v>41</v>
      </c>
      <c r="F5" s="42">
        <v>50</v>
      </c>
      <c r="G5" s="42">
        <v>38</v>
      </c>
      <c r="H5" s="42">
        <v>33</v>
      </c>
      <c r="I5" s="42">
        <v>49</v>
      </c>
      <c r="J5" s="42">
        <v>37</v>
      </c>
      <c r="K5" s="43">
        <v>46</v>
      </c>
    </row>
    <row r="6" spans="1:14" ht="15" thickBot="1" x14ac:dyDescent="0.35">
      <c r="A6" s="44" t="s">
        <v>9</v>
      </c>
      <c r="B6" s="45">
        <v>22</v>
      </c>
      <c r="C6" s="46">
        <v>31</v>
      </c>
      <c r="D6" s="46">
        <v>29</v>
      </c>
      <c r="E6" s="46">
        <v>26</v>
      </c>
      <c r="F6" s="46">
        <v>33</v>
      </c>
      <c r="G6" s="46">
        <v>26</v>
      </c>
      <c r="H6" s="46">
        <v>23</v>
      </c>
      <c r="I6" s="46">
        <v>30</v>
      </c>
      <c r="J6" s="46">
        <v>29</v>
      </c>
      <c r="K6" s="47">
        <v>31</v>
      </c>
    </row>
    <row r="7" spans="1:14" ht="15" customHeight="1" x14ac:dyDescent="0.3">
      <c r="A7" s="35"/>
      <c r="B7" s="35"/>
      <c r="C7" s="35"/>
      <c r="D7" s="35"/>
      <c r="E7" s="36"/>
      <c r="F7" s="48"/>
      <c r="G7" s="48"/>
      <c r="H7" s="48"/>
      <c r="I7" s="48"/>
      <c r="J7" s="48"/>
      <c r="K7" s="36"/>
      <c r="M7" t="s">
        <v>24</v>
      </c>
    </row>
    <row r="8" spans="1:14" ht="15" thickBot="1" x14ac:dyDescent="0.35">
      <c r="A8" s="36" t="s">
        <v>0</v>
      </c>
      <c r="B8" s="35"/>
      <c r="C8" s="35"/>
      <c r="D8" s="35"/>
      <c r="E8" s="48"/>
      <c r="F8" s="48"/>
      <c r="G8" s="48"/>
      <c r="H8" s="48"/>
      <c r="I8" s="48"/>
      <c r="J8" s="48"/>
      <c r="K8" s="36"/>
    </row>
    <row r="9" spans="1:14" x14ac:dyDescent="0.3">
      <c r="A9" s="6"/>
      <c r="B9" s="6"/>
      <c r="C9" s="6"/>
      <c r="D9" s="6"/>
      <c r="E9" s="6"/>
      <c r="F9" s="6"/>
      <c r="G9" s="6"/>
      <c r="H9" s="6"/>
      <c r="I9" s="6"/>
      <c r="K9" s="30"/>
      <c r="L9" s="30"/>
      <c r="M9" s="29" t="s">
        <v>25</v>
      </c>
      <c r="N9" s="29"/>
    </row>
    <row r="10" spans="1:14" x14ac:dyDescent="0.3">
      <c r="A10" s="6"/>
      <c r="B10" s="23" t="s">
        <v>8</v>
      </c>
      <c r="C10" s="23" t="s">
        <v>9</v>
      </c>
      <c r="D10" s="6"/>
      <c r="E10" s="6"/>
      <c r="F10" s="6"/>
      <c r="G10" s="6"/>
      <c r="H10" s="6"/>
      <c r="I10" s="6"/>
      <c r="K10" s="26"/>
      <c r="L10" s="26"/>
      <c r="M10" s="26" t="s">
        <v>26</v>
      </c>
      <c r="N10" s="26">
        <v>0.86560136541014232</v>
      </c>
    </row>
    <row r="11" spans="1:14" x14ac:dyDescent="0.3">
      <c r="A11" s="6"/>
      <c r="B11" s="2">
        <v>31</v>
      </c>
      <c r="C11" s="2">
        <v>22</v>
      </c>
      <c r="D11" s="6"/>
      <c r="E11" s="6"/>
      <c r="F11" s="6"/>
      <c r="G11" s="6"/>
      <c r="H11" s="6"/>
      <c r="I11" s="6"/>
      <c r="K11" s="26"/>
      <c r="L11" s="26"/>
      <c r="M11" s="26" t="s">
        <v>27</v>
      </c>
      <c r="N11" s="49">
        <v>0.74926572379990275</v>
      </c>
    </row>
    <row r="12" spans="1:14" x14ac:dyDescent="0.3">
      <c r="A12" s="6"/>
      <c r="B12" s="2">
        <v>42</v>
      </c>
      <c r="C12" s="2">
        <v>31</v>
      </c>
      <c r="D12" s="6"/>
      <c r="E12" s="6"/>
      <c r="F12" s="6"/>
      <c r="G12" s="6"/>
      <c r="H12" s="6"/>
      <c r="I12" s="6"/>
      <c r="K12" s="26"/>
      <c r="L12" s="26"/>
      <c r="M12" s="26" t="s">
        <v>28</v>
      </c>
      <c r="N12" s="26">
        <v>0.71792393927489062</v>
      </c>
    </row>
    <row r="13" spans="1:14" x14ac:dyDescent="0.3">
      <c r="A13" s="6"/>
      <c r="B13" s="2">
        <v>39</v>
      </c>
      <c r="C13" s="2">
        <v>29</v>
      </c>
      <c r="D13" s="6"/>
      <c r="E13" s="6"/>
      <c r="F13" s="6"/>
      <c r="G13" s="6"/>
      <c r="H13" s="6"/>
      <c r="I13" s="6"/>
      <c r="K13" s="26"/>
      <c r="L13" s="26"/>
      <c r="M13" s="26" t="s">
        <v>29</v>
      </c>
      <c r="N13" s="26">
        <v>1.9231044105693882</v>
      </c>
    </row>
    <row r="14" spans="1:14" ht="15" thickBot="1" x14ac:dyDescent="0.35">
      <c r="A14" s="6"/>
      <c r="B14" s="2">
        <v>41</v>
      </c>
      <c r="C14" s="2">
        <v>26</v>
      </c>
      <c r="D14" s="6"/>
      <c r="E14" s="6"/>
      <c r="F14" s="6"/>
      <c r="G14" s="6"/>
      <c r="H14" s="6"/>
      <c r="I14" s="6"/>
      <c r="K14" s="26"/>
      <c r="L14" s="26"/>
      <c r="M14" s="27" t="s">
        <v>30</v>
      </c>
      <c r="N14" s="27">
        <v>10</v>
      </c>
    </row>
    <row r="15" spans="1:14" x14ac:dyDescent="0.3">
      <c r="A15" s="6"/>
      <c r="B15" s="2">
        <v>50</v>
      </c>
      <c r="C15" s="2">
        <v>33</v>
      </c>
      <c r="D15" s="6"/>
      <c r="E15" s="6"/>
      <c r="F15" s="6"/>
      <c r="G15" s="6"/>
      <c r="H15" s="6"/>
      <c r="I15" s="6"/>
      <c r="K15" s="3"/>
      <c r="L15" s="3"/>
    </row>
    <row r="16" spans="1:14" ht="15" thickBot="1" x14ac:dyDescent="0.35">
      <c r="A16" s="6"/>
      <c r="B16" s="2">
        <v>38</v>
      </c>
      <c r="C16" s="2">
        <v>26</v>
      </c>
      <c r="D16" s="6"/>
      <c r="E16" s="6"/>
      <c r="F16" s="6"/>
      <c r="G16" s="6"/>
      <c r="H16" s="6"/>
      <c r="I16" s="6"/>
      <c r="K16" s="3"/>
      <c r="L16" s="3"/>
      <c r="M16" t="s">
        <v>31</v>
      </c>
    </row>
    <row r="17" spans="1:21" x14ac:dyDescent="0.3">
      <c r="A17" s="3"/>
      <c r="B17" s="2">
        <v>33</v>
      </c>
      <c r="C17" s="2">
        <v>23</v>
      </c>
      <c r="D17" s="3"/>
      <c r="E17" s="3"/>
      <c r="F17" s="3"/>
      <c r="G17" s="3"/>
      <c r="H17" s="3"/>
      <c r="I17" s="3"/>
      <c r="J17" s="3"/>
      <c r="K17" s="31"/>
      <c r="L17" s="31"/>
      <c r="M17" s="28"/>
      <c r="N17" s="28" t="s">
        <v>36</v>
      </c>
      <c r="O17" s="28" t="s">
        <v>37</v>
      </c>
      <c r="P17" s="28" t="s">
        <v>38</v>
      </c>
      <c r="Q17" s="28" t="s">
        <v>39</v>
      </c>
      <c r="R17" s="28" t="s">
        <v>40</v>
      </c>
    </row>
    <row r="18" spans="1:21" x14ac:dyDescent="0.3">
      <c r="A18" s="4"/>
      <c r="B18" s="2">
        <v>49</v>
      </c>
      <c r="C18" s="2">
        <v>30</v>
      </c>
      <c r="D18" s="3"/>
      <c r="E18" s="4"/>
      <c r="F18" s="4"/>
      <c r="G18" s="3"/>
      <c r="H18" s="3"/>
      <c r="I18" s="3"/>
      <c r="J18" s="3"/>
      <c r="K18" s="26"/>
      <c r="L18" s="26"/>
      <c r="M18" s="26" t="s">
        <v>32</v>
      </c>
      <c r="N18" s="26">
        <v>1</v>
      </c>
      <c r="O18" s="26">
        <v>88.413355408388526</v>
      </c>
      <c r="P18" s="26">
        <v>88.413355408388526</v>
      </c>
      <c r="Q18" s="26">
        <v>23.906287888679568</v>
      </c>
      <c r="R18" s="26">
        <v>1.2098681572513946E-3</v>
      </c>
    </row>
    <row r="19" spans="1:21" ht="15" customHeight="1" x14ac:dyDescent="0.3">
      <c r="A19" s="4"/>
      <c r="B19" s="2">
        <v>37</v>
      </c>
      <c r="C19" s="2">
        <v>29</v>
      </c>
      <c r="D19" s="24"/>
      <c r="E19" s="24"/>
      <c r="F19" s="24"/>
      <c r="G19" s="32"/>
      <c r="H19" s="32"/>
      <c r="I19" s="33"/>
      <c r="J19" s="33"/>
      <c r="K19" s="26"/>
      <c r="L19" s="26"/>
      <c r="M19" s="26" t="s">
        <v>33</v>
      </c>
      <c r="N19" s="26">
        <v>8</v>
      </c>
      <c r="O19" s="26">
        <v>29.586644591611474</v>
      </c>
      <c r="P19" s="26">
        <v>3.6983305739514343</v>
      </c>
      <c r="Q19" s="26"/>
      <c r="R19" s="26"/>
    </row>
    <row r="20" spans="1:21" ht="15" thickBot="1" x14ac:dyDescent="0.35">
      <c r="A20" s="4"/>
      <c r="B20" s="2">
        <v>46</v>
      </c>
      <c r="C20" s="2">
        <v>31</v>
      </c>
      <c r="D20" s="4"/>
      <c r="E20" s="4"/>
      <c r="F20" s="25"/>
      <c r="G20" s="33"/>
      <c r="H20" s="33"/>
      <c r="I20" s="33"/>
      <c r="J20" s="33"/>
      <c r="K20" s="26"/>
      <c r="L20" s="26"/>
      <c r="M20" s="27" t="s">
        <v>34</v>
      </c>
      <c r="N20" s="27">
        <v>9</v>
      </c>
      <c r="O20" s="27">
        <v>118</v>
      </c>
      <c r="P20" s="27"/>
      <c r="Q20" s="27"/>
      <c r="R20" s="27"/>
    </row>
    <row r="21" spans="1:21" ht="15" thickBot="1" x14ac:dyDescent="0.35">
      <c r="A21" s="4"/>
      <c r="B21" s="3"/>
      <c r="C21" s="3"/>
      <c r="D21" s="4"/>
      <c r="E21" s="4"/>
      <c r="F21" s="25"/>
      <c r="G21" s="33"/>
      <c r="H21" s="33"/>
      <c r="I21" s="33"/>
      <c r="J21" s="33"/>
      <c r="K21" s="3"/>
      <c r="L21" s="3"/>
    </row>
    <row r="22" spans="1:21" x14ac:dyDescent="0.3">
      <c r="A22" s="4"/>
      <c r="B22" s="3" t="s">
        <v>23</v>
      </c>
      <c r="C22" s="3"/>
      <c r="D22" s="4"/>
      <c r="E22" s="4"/>
      <c r="F22" s="25"/>
      <c r="G22" s="33"/>
      <c r="H22" s="33"/>
      <c r="I22" s="33"/>
      <c r="J22" s="33"/>
      <c r="K22" s="3"/>
      <c r="L22" s="3"/>
      <c r="M22" s="28"/>
      <c r="N22" s="28" t="s">
        <v>41</v>
      </c>
      <c r="O22" s="28" t="s">
        <v>29</v>
      </c>
      <c r="P22" s="28" t="s">
        <v>42</v>
      </c>
      <c r="Q22" s="28" t="s">
        <v>43</v>
      </c>
      <c r="R22" s="28" t="s">
        <v>44</v>
      </c>
      <c r="S22" s="28" t="s">
        <v>45</v>
      </c>
      <c r="T22" s="28" t="s">
        <v>46</v>
      </c>
      <c r="U22" s="28" t="s">
        <v>47</v>
      </c>
    </row>
    <row r="23" spans="1:21" x14ac:dyDescent="0.3">
      <c r="A23" s="4"/>
      <c r="B23" s="3" t="s">
        <v>54</v>
      </c>
      <c r="C23" s="3"/>
      <c r="D23" s="4"/>
      <c r="E23" s="4"/>
      <c r="F23" s="25"/>
      <c r="G23" s="33"/>
      <c r="H23" s="33"/>
      <c r="I23" s="33"/>
      <c r="J23" s="33"/>
      <c r="K23" s="3"/>
      <c r="L23" s="3"/>
      <c r="M23" s="26" t="s">
        <v>35</v>
      </c>
      <c r="N23" s="49">
        <v>7.9464679911699747</v>
      </c>
      <c r="O23" s="26">
        <v>4.1462660683158798</v>
      </c>
      <c r="P23" s="26">
        <v>1.9165359531299089</v>
      </c>
      <c r="Q23" s="26">
        <v>9.1603563779394923E-2</v>
      </c>
      <c r="R23" s="26">
        <v>-1.6148387080231679</v>
      </c>
      <c r="S23" s="26">
        <v>17.507774690363117</v>
      </c>
      <c r="T23" s="26">
        <v>-1.6148387080231679</v>
      </c>
      <c r="U23" s="26">
        <v>17.507774690363117</v>
      </c>
    </row>
    <row r="24" spans="1:21" ht="15" thickBot="1" x14ac:dyDescent="0.35">
      <c r="A24" s="4"/>
      <c r="B24" s="3" t="s">
        <v>49</v>
      </c>
      <c r="C24" s="3"/>
      <c r="D24" s="4"/>
      <c r="E24" s="4"/>
      <c r="F24" s="25"/>
      <c r="G24" s="33"/>
      <c r="H24" s="33"/>
      <c r="I24" s="33"/>
      <c r="J24" s="33"/>
      <c r="K24" s="3"/>
      <c r="L24" s="3"/>
      <c r="M24" s="27" t="s">
        <v>48</v>
      </c>
      <c r="N24" s="50">
        <v>0.49392935982339958</v>
      </c>
      <c r="O24" s="27">
        <v>0.10102032686674173</v>
      </c>
      <c r="P24" s="27">
        <v>4.8894056784725448</v>
      </c>
      <c r="Q24" s="27">
        <v>1.2098681572513946E-3</v>
      </c>
      <c r="R24" s="27">
        <v>0.26097606832901654</v>
      </c>
      <c r="S24" s="27">
        <v>0.72688265131778262</v>
      </c>
      <c r="T24" s="27">
        <v>0.26097606832901654</v>
      </c>
      <c r="U24" s="27">
        <v>0.72688265131778262</v>
      </c>
    </row>
    <row r="25" spans="1:21" x14ac:dyDescent="0.3">
      <c r="A25" s="4"/>
      <c r="B25" s="4" t="s">
        <v>50</v>
      </c>
      <c r="C25" s="3"/>
      <c r="D25" s="4"/>
      <c r="E25" s="4"/>
      <c r="F25" s="25"/>
      <c r="G25" s="33"/>
      <c r="H25" s="33"/>
      <c r="I25" s="33"/>
      <c r="J25" s="33"/>
      <c r="K25" s="3"/>
      <c r="L25" s="3"/>
    </row>
    <row r="26" spans="1:21" x14ac:dyDescent="0.3">
      <c r="A26" s="4"/>
      <c r="B26" s="3"/>
      <c r="C26" s="3"/>
      <c r="D26" s="4"/>
      <c r="E26" s="4"/>
      <c r="F26" s="25"/>
      <c r="G26" s="33"/>
      <c r="H26" s="33"/>
      <c r="I26" s="33"/>
      <c r="J26" s="33"/>
    </row>
    <row r="27" spans="1:21" x14ac:dyDescent="0.3">
      <c r="A27" s="4"/>
      <c r="B27" s="4" t="s">
        <v>51</v>
      </c>
      <c r="C27" s="3"/>
      <c r="D27" s="4"/>
      <c r="E27" s="4"/>
      <c r="F27" s="25"/>
      <c r="G27" s="33"/>
      <c r="H27" s="33"/>
      <c r="I27" s="33"/>
      <c r="J27" s="33"/>
    </row>
    <row r="28" spans="1:21" x14ac:dyDescent="0.3">
      <c r="A28" s="4"/>
      <c r="B28" s="3"/>
      <c r="C28" s="3"/>
      <c r="D28" s="4"/>
      <c r="E28" s="4"/>
      <c r="F28" s="25"/>
      <c r="G28" s="33"/>
      <c r="H28" s="33"/>
      <c r="I28" s="33"/>
      <c r="J28" s="33"/>
      <c r="T28" s="6"/>
    </row>
    <row r="29" spans="1:21" x14ac:dyDescent="0.3">
      <c r="A29" s="3"/>
      <c r="B29" s="3"/>
      <c r="C29" s="3"/>
      <c r="D29" s="4"/>
      <c r="E29" s="4"/>
      <c r="F29" s="25"/>
      <c r="G29" s="33"/>
      <c r="H29" s="33"/>
      <c r="I29" s="33"/>
      <c r="J29" s="33"/>
      <c r="T29" s="6"/>
    </row>
    <row r="30" spans="1:21" x14ac:dyDescent="0.3">
      <c r="A30" s="36" t="s">
        <v>10</v>
      </c>
      <c r="B30" s="3"/>
      <c r="C30" s="3"/>
      <c r="D30" s="3"/>
      <c r="E30" s="3"/>
      <c r="F30" s="3"/>
      <c r="G30" s="34"/>
      <c r="H30" s="34"/>
      <c r="I30" s="33"/>
      <c r="J30" s="33"/>
    </row>
    <row r="31" spans="1:21" x14ac:dyDescent="0.3">
      <c r="A31" s="3"/>
      <c r="B31" s="1" t="s">
        <v>19</v>
      </c>
      <c r="C31" s="3">
        <f>7.94+0.49*43</f>
        <v>29.01</v>
      </c>
      <c r="D31" s="3"/>
      <c r="E31" s="3"/>
      <c r="F31" s="3"/>
      <c r="G31" s="33"/>
      <c r="H31" s="33"/>
      <c r="I31" s="33"/>
      <c r="J31" s="33"/>
    </row>
    <row r="32" spans="1:2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6" x14ac:dyDescent="0.3">
      <c r="B33" s="1"/>
      <c r="C33" s="5"/>
    </row>
    <row r="34" spans="1:6" x14ac:dyDescent="0.3">
      <c r="A34" s="51" t="s">
        <v>5</v>
      </c>
      <c r="B34" s="1"/>
      <c r="C34" s="5"/>
    </row>
    <row r="35" spans="1:6" x14ac:dyDescent="0.3">
      <c r="A35" s="7"/>
      <c r="B35" s="1" t="s">
        <v>52</v>
      </c>
      <c r="E35">
        <v>0.749</v>
      </c>
    </row>
    <row r="36" spans="1:6" x14ac:dyDescent="0.3">
      <c r="B36" t="s">
        <v>53</v>
      </c>
    </row>
    <row r="38" spans="1:6" x14ac:dyDescent="0.3">
      <c r="A38" s="7"/>
      <c r="F38" s="22"/>
    </row>
    <row r="39" spans="1:6" x14ac:dyDescent="0.3">
      <c r="A39" s="7" t="s">
        <v>55</v>
      </c>
    </row>
    <row r="41" spans="1:6" x14ac:dyDescent="0.3">
      <c r="A41" s="7"/>
      <c r="B41" s="1"/>
      <c r="D41" s="5"/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workbookViewId="0">
      <selection activeCell="N1" sqref="N1"/>
    </sheetView>
  </sheetViews>
  <sheetFormatPr defaultRowHeight="14.4" x14ac:dyDescent="0.3"/>
  <sheetData>
    <row r="1" spans="1:13" ht="15" thickTop="1" x14ac:dyDescent="0.3">
      <c r="A1" s="66" t="s">
        <v>13</v>
      </c>
      <c r="B1" s="68">
        <v>0.25</v>
      </c>
      <c r="C1" s="60">
        <v>0.2</v>
      </c>
      <c r="D1" s="60">
        <v>0.15</v>
      </c>
      <c r="E1" s="60">
        <v>0.1</v>
      </c>
      <c r="F1" s="60">
        <v>0.05</v>
      </c>
      <c r="G1" s="58">
        <v>2.5000000000000001E-2</v>
      </c>
      <c r="H1" s="60">
        <v>0.01</v>
      </c>
      <c r="I1" s="60">
        <v>5.0000000000000001E-3</v>
      </c>
      <c r="J1" s="60">
        <v>5.0000000000000001E-4</v>
      </c>
      <c r="K1" s="62" t="s">
        <v>14</v>
      </c>
      <c r="L1" s="1"/>
      <c r="M1" s="1"/>
    </row>
    <row r="2" spans="1:13" ht="15" thickBot="1" x14ac:dyDescent="0.35">
      <c r="A2" s="67"/>
      <c r="B2" s="69"/>
      <c r="C2" s="61"/>
      <c r="D2" s="61"/>
      <c r="E2" s="61"/>
      <c r="F2" s="61"/>
      <c r="G2" s="59"/>
      <c r="H2" s="61"/>
      <c r="I2" s="61"/>
      <c r="J2" s="61"/>
      <c r="K2" s="63"/>
      <c r="L2" s="1"/>
      <c r="M2" s="1"/>
    </row>
    <row r="3" spans="1:13" ht="15.6" x14ac:dyDescent="0.3">
      <c r="A3" s="8" t="s">
        <v>13</v>
      </c>
      <c r="B3" s="64">
        <v>0.5</v>
      </c>
      <c r="C3" s="54">
        <v>0.4</v>
      </c>
      <c r="D3" s="54">
        <v>0.3</v>
      </c>
      <c r="E3" s="54">
        <v>0.2</v>
      </c>
      <c r="F3" s="54">
        <v>0.1</v>
      </c>
      <c r="G3" s="52">
        <v>0.05</v>
      </c>
      <c r="H3" s="54">
        <v>0.02</v>
      </c>
      <c r="I3" s="54">
        <v>0.01</v>
      </c>
      <c r="J3" s="54">
        <v>1E-3</v>
      </c>
      <c r="K3" s="56" t="s">
        <v>15</v>
      </c>
      <c r="L3" s="1"/>
      <c r="M3" s="1"/>
    </row>
    <row r="4" spans="1:13" ht="16.2" thickBot="1" x14ac:dyDescent="0.35">
      <c r="A4" s="9" t="s">
        <v>16</v>
      </c>
      <c r="B4" s="65"/>
      <c r="C4" s="55"/>
      <c r="D4" s="55"/>
      <c r="E4" s="55"/>
      <c r="F4" s="55"/>
      <c r="G4" s="53"/>
      <c r="H4" s="55"/>
      <c r="I4" s="55"/>
      <c r="J4" s="55"/>
      <c r="K4" s="57"/>
      <c r="L4" s="1"/>
      <c r="M4" s="1"/>
    </row>
    <row r="5" spans="1:13" ht="16.8" thickTop="1" thickBot="1" x14ac:dyDescent="0.35">
      <c r="A5" s="10">
        <v>1</v>
      </c>
      <c r="B5" s="11">
        <v>1</v>
      </c>
      <c r="C5" s="11">
        <v>1.3759999999999999</v>
      </c>
      <c r="D5" s="11">
        <v>1.9630000000000001</v>
      </c>
      <c r="E5" s="11">
        <v>3.0779999999999998</v>
      </c>
      <c r="F5" s="11">
        <v>6.3140000000000001</v>
      </c>
      <c r="G5" s="12">
        <v>12.706</v>
      </c>
      <c r="H5" s="11">
        <v>31.821000000000002</v>
      </c>
      <c r="I5" s="11">
        <v>63.656999999999996</v>
      </c>
      <c r="J5" s="11">
        <v>636.61900000000003</v>
      </c>
      <c r="K5" s="13"/>
      <c r="L5" s="1"/>
      <c r="M5" s="1"/>
    </row>
    <row r="6" spans="1:13" ht="16.2" thickBot="1" x14ac:dyDescent="0.35">
      <c r="A6" s="10">
        <v>2</v>
      </c>
      <c r="B6" s="11">
        <v>0.81599999999999995</v>
      </c>
      <c r="C6" s="11">
        <v>1.0609999999999999</v>
      </c>
      <c r="D6" s="11">
        <v>1.3859999999999999</v>
      </c>
      <c r="E6" s="11">
        <v>1.8859999999999999</v>
      </c>
      <c r="F6" s="11">
        <v>2.92</v>
      </c>
      <c r="G6" s="12">
        <v>4.3029999999999999</v>
      </c>
      <c r="H6" s="11">
        <v>6.9649999999999999</v>
      </c>
      <c r="I6" s="11">
        <v>9.9250000000000007</v>
      </c>
      <c r="J6" s="11">
        <v>31.597999999999999</v>
      </c>
      <c r="K6" s="13"/>
      <c r="L6" s="1"/>
      <c r="M6" s="1"/>
    </row>
    <row r="7" spans="1:13" ht="16.2" thickBot="1" x14ac:dyDescent="0.35">
      <c r="A7" s="14">
        <v>3</v>
      </c>
      <c r="B7" s="15">
        <v>0.76500000000000001</v>
      </c>
      <c r="C7" s="15">
        <v>0.97799999999999998</v>
      </c>
      <c r="D7" s="15">
        <v>1.25</v>
      </c>
      <c r="E7" s="15">
        <v>1.6379999999999999</v>
      </c>
      <c r="F7" s="15">
        <v>2.3530000000000002</v>
      </c>
      <c r="G7" s="16">
        <v>3.1819999999999999</v>
      </c>
      <c r="H7" s="11">
        <v>4.5410000000000004</v>
      </c>
      <c r="I7" s="11">
        <v>5.8410000000000002</v>
      </c>
      <c r="J7" s="11">
        <v>12.941000000000001</v>
      </c>
      <c r="K7" s="13"/>
      <c r="L7" s="1"/>
      <c r="M7" s="1"/>
    </row>
    <row r="8" spans="1:13" ht="16.2" thickBot="1" x14ac:dyDescent="0.35">
      <c r="A8" s="17">
        <v>4</v>
      </c>
      <c r="B8" s="18">
        <v>0.74099999999999999</v>
      </c>
      <c r="C8" s="18">
        <v>0.94099999999999995</v>
      </c>
      <c r="D8" s="18">
        <v>1.1950000000000001</v>
      </c>
      <c r="E8" s="18">
        <v>1.5329999999999999</v>
      </c>
      <c r="F8" s="18">
        <v>2.1320000000000001</v>
      </c>
      <c r="G8" s="19">
        <v>2.7759999999999998</v>
      </c>
      <c r="H8" s="11">
        <v>3.7469999999999999</v>
      </c>
      <c r="I8" s="11">
        <v>4.6040000000000001</v>
      </c>
      <c r="J8" s="11">
        <v>8.61</v>
      </c>
      <c r="K8" s="13"/>
      <c r="L8" s="1"/>
      <c r="M8" s="1"/>
    </row>
    <row r="9" spans="1:13" ht="16.2" thickBot="1" x14ac:dyDescent="0.35">
      <c r="A9" s="10">
        <v>5</v>
      </c>
      <c r="B9" s="11">
        <v>0.72699999999999998</v>
      </c>
      <c r="C9" s="11">
        <v>0.92500000000000004</v>
      </c>
      <c r="D9" s="11">
        <v>1.1559999999999999</v>
      </c>
      <c r="E9" s="11">
        <v>1.476</v>
      </c>
      <c r="F9" s="11">
        <v>2.0150000000000001</v>
      </c>
      <c r="G9" s="11">
        <v>2.5710000000000002</v>
      </c>
      <c r="H9" s="11">
        <v>3.3650000000000002</v>
      </c>
      <c r="I9" s="11">
        <v>4.032</v>
      </c>
      <c r="J9" s="11">
        <v>6.859</v>
      </c>
      <c r="K9" s="13"/>
      <c r="L9" s="1"/>
      <c r="M9" s="1"/>
    </row>
    <row r="10" spans="1:13" ht="16.2" thickBot="1" x14ac:dyDescent="0.35">
      <c r="A10" s="10">
        <v>6</v>
      </c>
      <c r="B10" s="11">
        <v>0.71799999999999997</v>
      </c>
      <c r="C10" s="11">
        <v>0.90600000000000003</v>
      </c>
      <c r="D10" s="11">
        <v>1.1339999999999999</v>
      </c>
      <c r="E10" s="11">
        <v>1.44</v>
      </c>
      <c r="F10" s="11">
        <v>1.9430000000000001</v>
      </c>
      <c r="G10" s="11">
        <v>2.4470000000000001</v>
      </c>
      <c r="H10" s="11">
        <v>3.1429999999999998</v>
      </c>
      <c r="I10" s="11">
        <v>3.7069999999999999</v>
      </c>
      <c r="J10" s="11">
        <v>5.9589999999999996</v>
      </c>
      <c r="K10" s="13"/>
      <c r="L10" s="1"/>
      <c r="M10" s="1"/>
    </row>
    <row r="11" spans="1:13" ht="16.2" thickBot="1" x14ac:dyDescent="0.35">
      <c r="A11" s="10">
        <v>7</v>
      </c>
      <c r="B11" s="11">
        <v>0.71099999999999997</v>
      </c>
      <c r="C11" s="11">
        <v>0.89600000000000002</v>
      </c>
      <c r="D11" s="11">
        <v>1.119</v>
      </c>
      <c r="E11" s="11">
        <v>1.415</v>
      </c>
      <c r="F11" s="11">
        <v>1.895</v>
      </c>
      <c r="G11" s="11">
        <v>2.3650000000000002</v>
      </c>
      <c r="H11" s="11">
        <v>2.9980000000000002</v>
      </c>
      <c r="I11" s="11">
        <v>3.4990000000000001</v>
      </c>
      <c r="J11" s="11">
        <v>5.4050000000000002</v>
      </c>
      <c r="K11" s="13"/>
      <c r="L11" s="1"/>
      <c r="M11" s="1"/>
    </row>
    <row r="12" spans="1:13" ht="16.2" thickBot="1" x14ac:dyDescent="0.35">
      <c r="A12" s="10">
        <v>8</v>
      </c>
      <c r="B12" s="11">
        <v>0.70599999999999996</v>
      </c>
      <c r="C12" s="11">
        <v>0.88900000000000001</v>
      </c>
      <c r="D12" s="11">
        <v>1.1080000000000001</v>
      </c>
      <c r="E12" s="11">
        <v>1.397</v>
      </c>
      <c r="F12" s="11">
        <v>1.86</v>
      </c>
      <c r="G12" s="11">
        <v>2.306</v>
      </c>
      <c r="H12" s="11">
        <v>2.8959999999999999</v>
      </c>
      <c r="I12" s="11">
        <v>3.355</v>
      </c>
      <c r="J12" s="11">
        <v>5.0410000000000004</v>
      </c>
      <c r="K12" s="13"/>
      <c r="L12" s="1"/>
      <c r="M12" s="1"/>
    </row>
    <row r="13" spans="1:13" ht="16.2" thickBot="1" x14ac:dyDescent="0.35">
      <c r="A13" s="10">
        <v>9</v>
      </c>
      <c r="B13" s="11">
        <v>7.2999999999999995E-2</v>
      </c>
      <c r="C13" s="11">
        <v>0.88300000000000001</v>
      </c>
      <c r="D13" s="11">
        <v>1.1000000000000001</v>
      </c>
      <c r="E13" s="11">
        <v>1.383</v>
      </c>
      <c r="F13" s="11">
        <v>1.883</v>
      </c>
      <c r="G13" s="11">
        <v>2.262</v>
      </c>
      <c r="H13" s="11">
        <v>2.8210000000000002</v>
      </c>
      <c r="I13" s="11">
        <v>3.25</v>
      </c>
      <c r="J13" s="11">
        <v>4.7809999999999997</v>
      </c>
      <c r="K13" s="13"/>
      <c r="L13" s="1"/>
      <c r="M13" s="1"/>
    </row>
    <row r="14" spans="1:13" ht="16.2" thickBot="1" x14ac:dyDescent="0.35">
      <c r="A14" s="10">
        <v>10</v>
      </c>
      <c r="B14" s="11">
        <v>0.7</v>
      </c>
      <c r="C14" s="11">
        <v>0.879</v>
      </c>
      <c r="D14" s="11">
        <v>1.093</v>
      </c>
      <c r="E14" s="11">
        <v>1.3720000000000001</v>
      </c>
      <c r="F14" s="11">
        <v>1.8120000000000001</v>
      </c>
      <c r="G14" s="11">
        <v>2.2280000000000002</v>
      </c>
      <c r="H14" s="11">
        <v>2.7639999999999998</v>
      </c>
      <c r="I14" s="11">
        <v>3.169</v>
      </c>
      <c r="J14" s="11">
        <v>4.5869999999999997</v>
      </c>
      <c r="K14" s="13"/>
      <c r="L14" s="1"/>
      <c r="M14" s="1"/>
    </row>
    <row r="15" spans="1:13" ht="16.2" thickBot="1" x14ac:dyDescent="0.35">
      <c r="A15" s="10">
        <v>11</v>
      </c>
      <c r="B15" s="11">
        <v>0.69699999999999995</v>
      </c>
      <c r="C15" s="11">
        <v>0.876</v>
      </c>
      <c r="D15" s="11">
        <v>1.0880000000000001</v>
      </c>
      <c r="E15" s="11">
        <v>1.363</v>
      </c>
      <c r="F15" s="11">
        <v>1.796</v>
      </c>
      <c r="G15" s="11">
        <v>2.2010000000000001</v>
      </c>
      <c r="H15" s="11">
        <v>2.718</v>
      </c>
      <c r="I15" s="11">
        <v>3.1059999999999999</v>
      </c>
      <c r="J15" s="11">
        <v>4.4370000000000003</v>
      </c>
      <c r="K15" s="13"/>
      <c r="L15" s="1"/>
      <c r="M15" s="1"/>
    </row>
    <row r="16" spans="1:13" ht="16.2" thickBot="1" x14ac:dyDescent="0.35">
      <c r="A16" s="10">
        <v>12</v>
      </c>
      <c r="B16" s="11">
        <v>0.69499999999999995</v>
      </c>
      <c r="C16" s="11">
        <v>0.78300000000000003</v>
      </c>
      <c r="D16" s="11">
        <v>1.083</v>
      </c>
      <c r="E16" s="11">
        <v>1.3560000000000001</v>
      </c>
      <c r="F16" s="11">
        <v>1.782</v>
      </c>
      <c r="G16" s="11">
        <v>2.1789999999999998</v>
      </c>
      <c r="H16" s="11">
        <v>2.681</v>
      </c>
      <c r="I16" s="11">
        <v>3.0550000000000002</v>
      </c>
      <c r="J16" s="11">
        <v>4.3179999999999996</v>
      </c>
      <c r="K16" s="13"/>
      <c r="L16" s="1"/>
      <c r="M16" s="1"/>
    </row>
    <row r="17" spans="1:13" ht="16.2" thickBot="1" x14ac:dyDescent="0.35">
      <c r="A17" s="10">
        <v>13</v>
      </c>
      <c r="B17" s="11">
        <v>0.69399999999999995</v>
      </c>
      <c r="C17" s="11">
        <v>0.87</v>
      </c>
      <c r="D17" s="11">
        <v>1.079</v>
      </c>
      <c r="E17" s="11">
        <v>1.35</v>
      </c>
      <c r="F17" s="11">
        <v>1.7709999999999999</v>
      </c>
      <c r="G17" s="11">
        <v>2.16</v>
      </c>
      <c r="H17" s="11">
        <v>2.65</v>
      </c>
      <c r="I17" s="11">
        <v>3.012</v>
      </c>
      <c r="J17" s="11">
        <v>4.2210000000000001</v>
      </c>
      <c r="K17" s="13"/>
      <c r="L17" s="1"/>
      <c r="M17" s="1"/>
    </row>
    <row r="18" spans="1:13" ht="16.2" thickBot="1" x14ac:dyDescent="0.35">
      <c r="A18" s="10">
        <v>14</v>
      </c>
      <c r="B18" s="11">
        <v>0.69199999999999995</v>
      </c>
      <c r="C18" s="11">
        <v>0.86799999999999999</v>
      </c>
      <c r="D18" s="11">
        <v>1.0760000000000001</v>
      </c>
      <c r="E18" s="11">
        <v>1.345</v>
      </c>
      <c r="F18" s="11">
        <v>1.7609999999999999</v>
      </c>
      <c r="G18" s="11">
        <v>2.145</v>
      </c>
      <c r="H18" s="11">
        <v>2.6240000000000001</v>
      </c>
      <c r="I18" s="11">
        <v>2.9769999999999999</v>
      </c>
      <c r="J18" s="11">
        <v>4.1399999999999997</v>
      </c>
      <c r="K18" s="13"/>
      <c r="L18" s="1"/>
      <c r="M18" s="1"/>
    </row>
    <row r="19" spans="1:13" ht="16.2" thickBot="1" x14ac:dyDescent="0.35">
      <c r="A19" s="10">
        <v>15</v>
      </c>
      <c r="B19" s="11">
        <v>0.69099999999999995</v>
      </c>
      <c r="C19" s="11">
        <v>0.86599999999999999</v>
      </c>
      <c r="D19" s="11">
        <v>1.0740000000000001</v>
      </c>
      <c r="E19" s="11">
        <v>1.341</v>
      </c>
      <c r="F19" s="11">
        <v>1.7529999999999999</v>
      </c>
      <c r="G19" s="11">
        <v>2.1309999999999998</v>
      </c>
      <c r="H19" s="11">
        <v>2.6019999999999999</v>
      </c>
      <c r="I19" s="11">
        <v>2.9470000000000001</v>
      </c>
      <c r="J19" s="11">
        <v>4.0730000000000004</v>
      </c>
      <c r="K19" s="13"/>
      <c r="L19" s="1"/>
      <c r="M19" s="1"/>
    </row>
    <row r="20" spans="1:13" ht="16.2" thickBot="1" x14ac:dyDescent="0.35">
      <c r="A20" s="10">
        <v>16</v>
      </c>
      <c r="B20" s="11">
        <v>0.69</v>
      </c>
      <c r="C20" s="11">
        <v>0.86499999999999999</v>
      </c>
      <c r="D20" s="11">
        <v>1.071</v>
      </c>
      <c r="E20" s="11">
        <v>1.337</v>
      </c>
      <c r="F20" s="11">
        <v>1.746</v>
      </c>
      <c r="G20" s="11">
        <v>2.12</v>
      </c>
      <c r="H20" s="11">
        <v>2.5830000000000002</v>
      </c>
      <c r="I20" s="11">
        <v>2.9209999999999998</v>
      </c>
      <c r="J20" s="11">
        <v>4.0149999999999997</v>
      </c>
      <c r="K20" s="13"/>
      <c r="L20" s="1"/>
      <c r="M20" s="1"/>
    </row>
    <row r="21" spans="1:13" ht="16.2" thickBot="1" x14ac:dyDescent="0.35">
      <c r="A21" s="10">
        <v>17</v>
      </c>
      <c r="B21" s="11">
        <v>0.68899999999999995</v>
      </c>
      <c r="C21" s="11">
        <v>0.86299999999999999</v>
      </c>
      <c r="D21" s="11">
        <v>1.069</v>
      </c>
      <c r="E21" s="11">
        <v>1.333</v>
      </c>
      <c r="F21" s="11">
        <v>1.74</v>
      </c>
      <c r="G21" s="11">
        <v>2.11</v>
      </c>
      <c r="H21" s="11">
        <v>2.5670000000000002</v>
      </c>
      <c r="I21" s="11">
        <v>2.8980000000000001</v>
      </c>
      <c r="J21" s="11">
        <v>3.9649999999999999</v>
      </c>
      <c r="K21" s="13"/>
      <c r="L21" s="1"/>
      <c r="M21" s="1"/>
    </row>
    <row r="22" spans="1:13" ht="16.2" thickBot="1" x14ac:dyDescent="0.35">
      <c r="A22" s="10">
        <v>18</v>
      </c>
      <c r="B22" s="11">
        <v>0.68799999999999994</v>
      </c>
      <c r="C22" s="11">
        <v>0.86199999999999999</v>
      </c>
      <c r="D22" s="11">
        <v>1.0669999999999999</v>
      </c>
      <c r="E22" s="11">
        <v>1.33</v>
      </c>
      <c r="F22" s="11">
        <v>1.734</v>
      </c>
      <c r="G22" s="11">
        <v>2.101</v>
      </c>
      <c r="H22" s="11">
        <v>2.552</v>
      </c>
      <c r="I22" s="11">
        <v>2.8780000000000001</v>
      </c>
      <c r="J22" s="11">
        <v>3.9220000000000002</v>
      </c>
      <c r="K22" s="13"/>
      <c r="L22" s="1"/>
      <c r="M22" s="1"/>
    </row>
    <row r="23" spans="1:13" ht="16.2" thickBot="1" x14ac:dyDescent="0.35">
      <c r="A23" s="10">
        <v>19</v>
      </c>
      <c r="B23" s="11">
        <v>0.68799999999999994</v>
      </c>
      <c r="C23" s="11">
        <v>0.86099999999999999</v>
      </c>
      <c r="D23" s="11">
        <v>1.0660000000000001</v>
      </c>
      <c r="E23" s="11">
        <v>1.3280000000000001</v>
      </c>
      <c r="F23" s="11">
        <v>1.7290000000000001</v>
      </c>
      <c r="G23" s="11">
        <v>2.093</v>
      </c>
      <c r="H23" s="11">
        <v>2.5390000000000001</v>
      </c>
      <c r="I23" s="11">
        <v>2.8610000000000002</v>
      </c>
      <c r="J23" s="11">
        <v>3.883</v>
      </c>
      <c r="K23" s="13"/>
      <c r="L23" s="1"/>
      <c r="M23" s="1"/>
    </row>
    <row r="24" spans="1:13" ht="16.2" thickBot="1" x14ac:dyDescent="0.35">
      <c r="A24" s="10">
        <v>20</v>
      </c>
      <c r="B24" s="11">
        <v>0.68700000000000006</v>
      </c>
      <c r="C24" s="11">
        <v>0.86</v>
      </c>
      <c r="D24" s="11">
        <v>1.0640000000000001</v>
      </c>
      <c r="E24" s="11">
        <v>1.325</v>
      </c>
      <c r="F24" s="11">
        <v>1.7250000000000001</v>
      </c>
      <c r="G24" s="11">
        <v>2.0859999999999999</v>
      </c>
      <c r="H24" s="11">
        <v>2.528</v>
      </c>
      <c r="I24" s="11">
        <v>2.8450000000000002</v>
      </c>
      <c r="J24" s="11">
        <v>3.85</v>
      </c>
      <c r="K24" s="13"/>
      <c r="L24" s="1"/>
      <c r="M24" s="1"/>
    </row>
    <row r="25" spans="1:13" ht="16.2" thickBot="1" x14ac:dyDescent="0.35">
      <c r="A25" s="10">
        <v>21</v>
      </c>
      <c r="B25" s="11">
        <v>0.68600000000000005</v>
      </c>
      <c r="C25" s="11">
        <v>0.85899999999999999</v>
      </c>
      <c r="D25" s="11">
        <v>1.0629999999999999</v>
      </c>
      <c r="E25" s="11">
        <v>1.323</v>
      </c>
      <c r="F25" s="11">
        <v>1.2709999999999999</v>
      </c>
      <c r="G25" s="11">
        <v>2.08</v>
      </c>
      <c r="H25" s="11">
        <v>2.5179999999999998</v>
      </c>
      <c r="I25" s="11">
        <v>2.831</v>
      </c>
      <c r="J25" s="11">
        <v>3.819</v>
      </c>
      <c r="K25" s="13"/>
      <c r="L25" s="1"/>
      <c r="M25" s="1"/>
    </row>
    <row r="26" spans="1:13" ht="16.2" thickBot="1" x14ac:dyDescent="0.35">
      <c r="A26" s="10">
        <v>22</v>
      </c>
      <c r="B26" s="11">
        <v>0.68600000000000005</v>
      </c>
      <c r="C26" s="11">
        <v>0.85799999999999998</v>
      </c>
      <c r="D26" s="11">
        <v>1.0609999999999999</v>
      </c>
      <c r="E26" s="11">
        <v>1.321</v>
      </c>
      <c r="F26" s="11">
        <v>1.7170000000000001</v>
      </c>
      <c r="G26" s="11">
        <v>2.0739999999999998</v>
      </c>
      <c r="H26" s="11">
        <v>2.508</v>
      </c>
      <c r="I26" s="11">
        <v>2.819</v>
      </c>
      <c r="J26" s="11">
        <v>3.7919999999999998</v>
      </c>
      <c r="K26" s="13"/>
      <c r="L26" s="1"/>
      <c r="M26" s="1"/>
    </row>
    <row r="27" spans="1:13" ht="16.2" thickBot="1" x14ac:dyDescent="0.35">
      <c r="A27" s="10">
        <v>23</v>
      </c>
      <c r="B27" s="11">
        <v>0.68500000000000005</v>
      </c>
      <c r="C27" s="11">
        <v>0.85799999999999998</v>
      </c>
      <c r="D27" s="11">
        <v>1.06</v>
      </c>
      <c r="E27" s="11">
        <v>1.319</v>
      </c>
      <c r="F27" s="11">
        <v>1.1399999999999999</v>
      </c>
      <c r="G27" s="11">
        <v>2.069</v>
      </c>
      <c r="H27" s="11">
        <v>2.5</v>
      </c>
      <c r="I27" s="11">
        <v>2.8069999999999999</v>
      </c>
      <c r="J27" s="11">
        <v>3.7669999999999999</v>
      </c>
      <c r="K27" s="13"/>
      <c r="L27" s="1"/>
      <c r="M27" s="1"/>
    </row>
    <row r="28" spans="1:13" ht="16.2" thickBot="1" x14ac:dyDescent="0.35">
      <c r="A28" s="10">
        <v>24</v>
      </c>
      <c r="B28" s="11">
        <v>0.68500000000000005</v>
      </c>
      <c r="C28" s="11">
        <v>0.85699999999999998</v>
      </c>
      <c r="D28" s="11">
        <v>1.0589999999999999</v>
      </c>
      <c r="E28" s="11">
        <v>1.3180000000000001</v>
      </c>
      <c r="F28" s="11">
        <v>1.7110000000000001</v>
      </c>
      <c r="G28" s="11">
        <v>2.0640000000000001</v>
      </c>
      <c r="H28" s="11">
        <v>2.492</v>
      </c>
      <c r="I28" s="11">
        <v>2.7970000000000002</v>
      </c>
      <c r="J28" s="11">
        <v>3.7450000000000001</v>
      </c>
      <c r="K28" s="13"/>
      <c r="L28" s="1"/>
      <c r="M28" s="1"/>
    </row>
    <row r="29" spans="1:13" ht="16.2" thickBot="1" x14ac:dyDescent="0.35">
      <c r="A29" s="10">
        <v>25</v>
      </c>
      <c r="B29" s="11">
        <v>0.68400000000000005</v>
      </c>
      <c r="C29" s="11">
        <v>0.86499999999999999</v>
      </c>
      <c r="D29" s="11">
        <v>1.0580000000000001</v>
      </c>
      <c r="E29" s="11">
        <v>1.3160000000000001</v>
      </c>
      <c r="F29" s="11">
        <v>1.708</v>
      </c>
      <c r="G29" s="11">
        <v>2.06</v>
      </c>
      <c r="H29" s="11">
        <v>2.4849999999999999</v>
      </c>
      <c r="I29" s="11">
        <v>2.7869999999999999</v>
      </c>
      <c r="J29" s="11">
        <v>3.72</v>
      </c>
      <c r="K29" s="13"/>
      <c r="L29" s="1"/>
      <c r="M29" s="1"/>
    </row>
    <row r="30" spans="1:13" ht="16.2" thickBot="1" x14ac:dyDescent="0.35">
      <c r="A30" s="10">
        <v>26</v>
      </c>
      <c r="B30" s="11">
        <v>0.68400000000000005</v>
      </c>
      <c r="C30" s="11">
        <v>0.85599999999999998</v>
      </c>
      <c r="D30" s="11">
        <v>1.0580000000000001</v>
      </c>
      <c r="E30" s="11">
        <v>1.3149999999999999</v>
      </c>
      <c r="F30" s="11">
        <v>1.706</v>
      </c>
      <c r="G30" s="11">
        <v>2.056</v>
      </c>
      <c r="H30" s="11">
        <v>2.4790000000000001</v>
      </c>
      <c r="I30" s="11">
        <v>2.7789999999999999</v>
      </c>
      <c r="J30" s="11">
        <v>3.7069999999999999</v>
      </c>
      <c r="K30" s="13"/>
      <c r="L30" s="1"/>
      <c r="M30" s="1"/>
    </row>
    <row r="31" spans="1:13" ht="16.2" thickBot="1" x14ac:dyDescent="0.35">
      <c r="A31" s="10">
        <v>27</v>
      </c>
      <c r="B31" s="11">
        <v>0.68400000000000005</v>
      </c>
      <c r="C31" s="11">
        <v>0.85499999999999998</v>
      </c>
      <c r="D31" s="11">
        <v>1.0569999999999999</v>
      </c>
      <c r="E31" s="11">
        <v>1.3140000000000001</v>
      </c>
      <c r="F31" s="11">
        <v>1.7030000000000001</v>
      </c>
      <c r="G31" s="11">
        <v>2.052</v>
      </c>
      <c r="H31" s="11">
        <v>2.4729999999999999</v>
      </c>
      <c r="I31" s="11">
        <v>2.7709999999999999</v>
      </c>
      <c r="J31" s="11">
        <v>3.69</v>
      </c>
      <c r="K31" s="13"/>
      <c r="L31" s="1"/>
      <c r="M31" s="1"/>
    </row>
    <row r="32" spans="1:13" ht="16.2" thickBot="1" x14ac:dyDescent="0.35">
      <c r="A32" s="10">
        <v>28</v>
      </c>
      <c r="B32" s="11">
        <v>0.68300000000000005</v>
      </c>
      <c r="C32" s="11">
        <v>0.85499999999999998</v>
      </c>
      <c r="D32" s="11">
        <v>1.056</v>
      </c>
      <c r="E32" s="11">
        <v>1.3129999999999999</v>
      </c>
      <c r="F32" s="11">
        <v>1.7010000000000001</v>
      </c>
      <c r="G32" s="11">
        <v>2.048</v>
      </c>
      <c r="H32" s="11">
        <v>2.4670000000000001</v>
      </c>
      <c r="I32" s="11">
        <v>2.7629999999999999</v>
      </c>
      <c r="J32" s="11">
        <v>3.6739999999999999</v>
      </c>
      <c r="K32" s="13"/>
      <c r="L32" s="1"/>
      <c r="M32" s="1"/>
    </row>
    <row r="33" spans="1:13" ht="16.2" thickBot="1" x14ac:dyDescent="0.35">
      <c r="A33" s="10">
        <v>29</v>
      </c>
      <c r="B33" s="11">
        <v>0.68300000000000005</v>
      </c>
      <c r="C33" s="11">
        <v>0.85399999999999998</v>
      </c>
      <c r="D33" s="11">
        <v>1.0549999999999999</v>
      </c>
      <c r="E33" s="11">
        <v>1.3109999999999999</v>
      </c>
      <c r="F33" s="11">
        <v>1.6990000000000001</v>
      </c>
      <c r="G33" s="11">
        <v>2.0449999999999999</v>
      </c>
      <c r="H33" s="11">
        <v>2.4620000000000002</v>
      </c>
      <c r="I33" s="11">
        <v>2.7559999999999998</v>
      </c>
      <c r="J33" s="11">
        <v>3.6589999999999998</v>
      </c>
      <c r="K33" s="13"/>
      <c r="L33" s="1"/>
      <c r="M33" s="1"/>
    </row>
    <row r="34" spans="1:13" ht="16.2" thickBot="1" x14ac:dyDescent="0.35">
      <c r="A34" s="10">
        <v>30</v>
      </c>
      <c r="B34" s="11">
        <v>0.68300000000000005</v>
      </c>
      <c r="C34" s="11">
        <v>0.85399999999999998</v>
      </c>
      <c r="D34" s="11">
        <v>1.0549999999999999</v>
      </c>
      <c r="E34" s="11">
        <v>1.31</v>
      </c>
      <c r="F34" s="11">
        <v>1.6970000000000001</v>
      </c>
      <c r="G34" s="11">
        <v>2.0419999999999998</v>
      </c>
      <c r="H34" s="11">
        <v>2.4569999999999999</v>
      </c>
      <c r="I34" s="11">
        <v>2.75</v>
      </c>
      <c r="J34" s="11">
        <v>3.6659999999999999</v>
      </c>
      <c r="K34" s="13"/>
      <c r="L34" s="1"/>
      <c r="M34" s="1"/>
    </row>
    <row r="35" spans="1:13" ht="16.2" thickBot="1" x14ac:dyDescent="0.35">
      <c r="A35" s="10">
        <v>40</v>
      </c>
      <c r="B35" s="11">
        <v>0.68100000000000005</v>
      </c>
      <c r="C35" s="11">
        <v>0.85099999999999998</v>
      </c>
      <c r="D35" s="11">
        <v>1.05</v>
      </c>
      <c r="E35" s="11">
        <v>1.3029999999999999</v>
      </c>
      <c r="F35" s="11">
        <v>1.6839999999999999</v>
      </c>
      <c r="G35" s="11">
        <v>2.0209999999999999</v>
      </c>
      <c r="H35" s="11">
        <v>2.423</v>
      </c>
      <c r="I35" s="11">
        <v>2.7040000000000002</v>
      </c>
      <c r="J35" s="11">
        <v>3.5510000000000002</v>
      </c>
      <c r="K35" s="13"/>
      <c r="L35" s="1"/>
      <c r="M35" s="1"/>
    </row>
    <row r="36" spans="1:13" ht="16.2" thickBot="1" x14ac:dyDescent="0.35">
      <c r="A36" s="10">
        <v>60</v>
      </c>
      <c r="B36" s="11">
        <v>0.67900000000000005</v>
      </c>
      <c r="C36" s="11">
        <v>0.84799999999999998</v>
      </c>
      <c r="D36" s="11">
        <v>1.046</v>
      </c>
      <c r="E36" s="11">
        <v>1.296</v>
      </c>
      <c r="F36" s="11">
        <v>1.671</v>
      </c>
      <c r="G36" s="11">
        <v>2</v>
      </c>
      <c r="H36" s="11">
        <v>2.39</v>
      </c>
      <c r="I36" s="11">
        <v>2.66</v>
      </c>
      <c r="J36" s="11">
        <v>3.46</v>
      </c>
      <c r="K36" s="13"/>
      <c r="L36" s="1"/>
      <c r="M36" s="1"/>
    </row>
    <row r="37" spans="1:13" ht="16.2" thickBot="1" x14ac:dyDescent="0.35">
      <c r="A37" s="10">
        <v>120</v>
      </c>
      <c r="B37" s="11">
        <v>0.67700000000000005</v>
      </c>
      <c r="C37" s="11">
        <v>0.84499999999999997</v>
      </c>
      <c r="D37" s="11">
        <v>1.0409999999999999</v>
      </c>
      <c r="E37" s="11">
        <v>1.2889999999999999</v>
      </c>
      <c r="F37" s="11">
        <v>1.6579999999999999</v>
      </c>
      <c r="G37" s="11">
        <v>1.98</v>
      </c>
      <c r="H37" s="11">
        <v>2.3580000000000001</v>
      </c>
      <c r="I37" s="11">
        <v>2.617</v>
      </c>
      <c r="J37" s="11">
        <v>3.3730000000000002</v>
      </c>
      <c r="K37" s="13"/>
      <c r="L37" s="1"/>
      <c r="M37" s="1"/>
    </row>
    <row r="38" spans="1:13" ht="16.2" thickBot="1" x14ac:dyDescent="0.35">
      <c r="A38" s="20" t="s">
        <v>17</v>
      </c>
      <c r="B38" s="21">
        <v>0.67400000000000004</v>
      </c>
      <c r="C38" s="21">
        <v>0.84199999999999997</v>
      </c>
      <c r="D38" s="21">
        <v>1.036</v>
      </c>
      <c r="E38" s="21">
        <v>1.282</v>
      </c>
      <c r="F38" s="21">
        <v>1.645</v>
      </c>
      <c r="G38" s="21">
        <v>1.96</v>
      </c>
      <c r="H38" s="21">
        <v>2.3260000000000001</v>
      </c>
      <c r="I38" s="21">
        <v>2.5760000000000001</v>
      </c>
      <c r="J38" s="21">
        <v>3.2909999999999999</v>
      </c>
      <c r="K38" s="13"/>
      <c r="L38" s="1"/>
      <c r="M38" s="1"/>
    </row>
    <row r="39" spans="1:13" ht="15" thickTop="1" x14ac:dyDescent="0.3"/>
  </sheetData>
  <mergeCells count="21">
    <mergeCell ref="F1:F2"/>
    <mergeCell ref="A1:A2"/>
    <mergeCell ref="B1:B2"/>
    <mergeCell ref="C1:C2"/>
    <mergeCell ref="D1:D2"/>
    <mergeCell ref="E1:E2"/>
    <mergeCell ref="B3:B4"/>
    <mergeCell ref="C3:C4"/>
    <mergeCell ref="D3:D4"/>
    <mergeCell ref="E3:E4"/>
    <mergeCell ref="F3:F4"/>
    <mergeCell ref="G1:G2"/>
    <mergeCell ref="H1:H2"/>
    <mergeCell ref="I1:I2"/>
    <mergeCell ref="J1:J2"/>
    <mergeCell ref="K1:K2"/>
    <mergeCell ref="G3:G4"/>
    <mergeCell ref="H3:H4"/>
    <mergeCell ref="I3:I4"/>
    <mergeCell ref="J3:J4"/>
    <mergeCell ref="K3:K4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Draw" shapeId="5121" r:id="rId3">
          <objectPr defaultSize="0" autoPict="0" r:id="rId4">
            <anchor moveWithCells="1" sizeWithCells="1">
              <from>
                <xdr:col>10</xdr:col>
                <xdr:colOff>228600</xdr:colOff>
                <xdr:row>4</xdr:row>
                <xdr:rowOff>83820</xdr:rowOff>
              </from>
              <to>
                <xdr:col>13</xdr:col>
                <xdr:colOff>411480</xdr:colOff>
                <xdr:row>10</xdr:row>
                <xdr:rowOff>114300</xdr:rowOff>
              </to>
            </anchor>
          </objectPr>
        </oleObject>
      </mc:Choice>
      <mc:Fallback>
        <oleObject progId="MSDraw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vzorce</vt:lpstr>
      <vt:lpstr>1</vt:lpstr>
      <vt:lpstr>Studentovo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Sasanka</dc:creator>
  <cp:lastModifiedBy>Zuzana Neničková</cp:lastModifiedBy>
  <cp:lastPrinted>2012-05-12T11:32:47Z</cp:lastPrinted>
  <dcterms:created xsi:type="dcterms:W3CDTF">2012-05-11T19:43:56Z</dcterms:created>
  <dcterms:modified xsi:type="dcterms:W3CDTF">2020-04-08T14:56:53Z</dcterms:modified>
</cp:coreProperties>
</file>