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0730" windowHeight="10455"/>
  </bookViews>
  <sheets>
    <sheet name="Objednávky" sheetId="1" r:id="rId1"/>
    <sheet name="Funkce" sheetId="2" r:id="rId2"/>
  </sheets>
  <definedNames>
    <definedName name="Objednávka1">Objednávky!$C$2:$C$6</definedName>
  </definedNames>
  <calcPr calcId="145621"/>
</workbook>
</file>

<file path=xl/calcChain.xml><?xml version="1.0" encoding="utf-8"?>
<calcChain xmlns="http://schemas.openxmlformats.org/spreadsheetml/2006/main">
  <c r="D20" i="1" l="1"/>
  <c r="E16" i="1"/>
  <c r="D16" i="1"/>
  <c r="E8" i="1"/>
  <c r="D8" i="1"/>
</calcChain>
</file>

<file path=xl/sharedStrings.xml><?xml version="1.0" encoding="utf-8"?>
<sst xmlns="http://schemas.openxmlformats.org/spreadsheetml/2006/main" count="27" uniqueCount="26">
  <si>
    <t>Objednávka č. 1</t>
  </si>
  <si>
    <t>TL2248</t>
  </si>
  <si>
    <t>Hadice (10 m)</t>
  </si>
  <si>
    <t>TL0210</t>
  </si>
  <si>
    <t>Časový spínač pro zalévání</t>
  </si>
  <si>
    <t>SP3628</t>
  </si>
  <si>
    <t>Síťovina proti ptákům</t>
  </si>
  <si>
    <t>SP1840</t>
  </si>
  <si>
    <t>Body Lotion s karotenem</t>
  </si>
  <si>
    <t>FN2002</t>
  </si>
  <si>
    <t>Květináč ozdobný, z cedrového dřeva</t>
  </si>
  <si>
    <t>Celkem</t>
  </si>
  <si>
    <t>Objednávka č. 2</t>
  </si>
  <si>
    <t>TL0038</t>
  </si>
  <si>
    <t>Louskáček na ořechy</t>
  </si>
  <si>
    <t>TL1549</t>
  </si>
  <si>
    <t>Nůžky na růže</t>
  </si>
  <si>
    <t>SP1784</t>
  </si>
  <si>
    <t>Mýdlo</t>
  </si>
  <si>
    <t>SP0005</t>
  </si>
  <si>
    <t>Bambusová zástěna (za každých 30 cm)</t>
  </si>
  <si>
    <t>SP2860</t>
  </si>
  <si>
    <t>Bambusová zvonkohra</t>
  </si>
  <si>
    <t>Celkový průměr</t>
  </si>
  <si>
    <t>funkce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</si>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</sst>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10" sqref="B10"/>
    </sheetView>
  </sheetViews>
  <sheetFormatPr defaultRowHeight="15" x14ac:dyDescent="0.25"/>
  <cols>
    <col min="1" max="1" width="16.140625" customWidth="1"/>
    <col min="2" max="2" width="35.5703125" bestFit="1" customWidth="1"/>
    <col min="3" max="3" width="11" customWidth="1"/>
    <col min="257" max="257" width="16.140625" customWidth="1"/>
    <col min="258" max="258" width="35.5703125" bestFit="1" customWidth="1"/>
    <col min="259" max="259" width="11" customWidth="1"/>
    <col min="513" max="513" width="16.140625" customWidth="1"/>
    <col min="514" max="514" width="35.5703125" bestFit="1" customWidth="1"/>
    <col min="515" max="515" width="11" customWidth="1"/>
    <col min="769" max="769" width="16.140625" customWidth="1"/>
    <col min="770" max="770" width="35.5703125" bestFit="1" customWidth="1"/>
    <col min="771" max="771" width="11" customWidth="1"/>
    <col min="1025" max="1025" width="16.140625" customWidth="1"/>
    <col min="1026" max="1026" width="35.5703125" bestFit="1" customWidth="1"/>
    <col min="1027" max="1027" width="11" customWidth="1"/>
    <col min="1281" max="1281" width="16.140625" customWidth="1"/>
    <col min="1282" max="1282" width="35.5703125" bestFit="1" customWidth="1"/>
    <col min="1283" max="1283" width="11" customWidth="1"/>
    <col min="1537" max="1537" width="16.140625" customWidth="1"/>
    <col min="1538" max="1538" width="35.5703125" bestFit="1" customWidth="1"/>
    <col min="1539" max="1539" width="11" customWidth="1"/>
    <col min="1793" max="1793" width="16.140625" customWidth="1"/>
    <col min="1794" max="1794" width="35.5703125" bestFit="1" customWidth="1"/>
    <col min="1795" max="1795" width="11" customWidth="1"/>
    <col min="2049" max="2049" width="16.140625" customWidth="1"/>
    <col min="2050" max="2050" width="35.5703125" bestFit="1" customWidth="1"/>
    <col min="2051" max="2051" width="11" customWidth="1"/>
    <col min="2305" max="2305" width="16.140625" customWidth="1"/>
    <col min="2306" max="2306" width="35.5703125" bestFit="1" customWidth="1"/>
    <col min="2307" max="2307" width="11" customWidth="1"/>
    <col min="2561" max="2561" width="16.140625" customWidth="1"/>
    <col min="2562" max="2562" width="35.5703125" bestFit="1" customWidth="1"/>
    <col min="2563" max="2563" width="11" customWidth="1"/>
    <col min="2817" max="2817" width="16.140625" customWidth="1"/>
    <col min="2818" max="2818" width="35.5703125" bestFit="1" customWidth="1"/>
    <col min="2819" max="2819" width="11" customWidth="1"/>
    <col min="3073" max="3073" width="16.140625" customWidth="1"/>
    <col min="3074" max="3074" width="35.5703125" bestFit="1" customWidth="1"/>
    <col min="3075" max="3075" width="11" customWidth="1"/>
    <col min="3329" max="3329" width="16.140625" customWidth="1"/>
    <col min="3330" max="3330" width="35.5703125" bestFit="1" customWidth="1"/>
    <col min="3331" max="3331" width="11" customWidth="1"/>
    <col min="3585" max="3585" width="16.140625" customWidth="1"/>
    <col min="3586" max="3586" width="35.5703125" bestFit="1" customWidth="1"/>
    <col min="3587" max="3587" width="11" customWidth="1"/>
    <col min="3841" max="3841" width="16.140625" customWidth="1"/>
    <col min="3842" max="3842" width="35.5703125" bestFit="1" customWidth="1"/>
    <col min="3843" max="3843" width="11" customWidth="1"/>
    <col min="4097" max="4097" width="16.140625" customWidth="1"/>
    <col min="4098" max="4098" width="35.5703125" bestFit="1" customWidth="1"/>
    <col min="4099" max="4099" width="11" customWidth="1"/>
    <col min="4353" max="4353" width="16.140625" customWidth="1"/>
    <col min="4354" max="4354" width="35.5703125" bestFit="1" customWidth="1"/>
    <col min="4355" max="4355" width="11" customWidth="1"/>
    <col min="4609" max="4609" width="16.140625" customWidth="1"/>
    <col min="4610" max="4610" width="35.5703125" bestFit="1" customWidth="1"/>
    <col min="4611" max="4611" width="11" customWidth="1"/>
    <col min="4865" max="4865" width="16.140625" customWidth="1"/>
    <col min="4866" max="4866" width="35.5703125" bestFit="1" customWidth="1"/>
    <col min="4867" max="4867" width="11" customWidth="1"/>
    <col min="5121" max="5121" width="16.140625" customWidth="1"/>
    <col min="5122" max="5122" width="35.5703125" bestFit="1" customWidth="1"/>
    <col min="5123" max="5123" width="11" customWidth="1"/>
    <col min="5377" max="5377" width="16.140625" customWidth="1"/>
    <col min="5378" max="5378" width="35.5703125" bestFit="1" customWidth="1"/>
    <col min="5379" max="5379" width="11" customWidth="1"/>
    <col min="5633" max="5633" width="16.140625" customWidth="1"/>
    <col min="5634" max="5634" width="35.5703125" bestFit="1" customWidth="1"/>
    <col min="5635" max="5635" width="11" customWidth="1"/>
    <col min="5889" max="5889" width="16.140625" customWidth="1"/>
    <col min="5890" max="5890" width="35.5703125" bestFit="1" customWidth="1"/>
    <col min="5891" max="5891" width="11" customWidth="1"/>
    <col min="6145" max="6145" width="16.140625" customWidth="1"/>
    <col min="6146" max="6146" width="35.5703125" bestFit="1" customWidth="1"/>
    <col min="6147" max="6147" width="11" customWidth="1"/>
    <col min="6401" max="6401" width="16.140625" customWidth="1"/>
    <col min="6402" max="6402" width="35.5703125" bestFit="1" customWidth="1"/>
    <col min="6403" max="6403" width="11" customWidth="1"/>
    <col min="6657" max="6657" width="16.140625" customWidth="1"/>
    <col min="6658" max="6658" width="35.5703125" bestFit="1" customWidth="1"/>
    <col min="6659" max="6659" width="11" customWidth="1"/>
    <col min="6913" max="6913" width="16.140625" customWidth="1"/>
    <col min="6914" max="6914" width="35.5703125" bestFit="1" customWidth="1"/>
    <col min="6915" max="6915" width="11" customWidth="1"/>
    <col min="7169" max="7169" width="16.140625" customWidth="1"/>
    <col min="7170" max="7170" width="35.5703125" bestFit="1" customWidth="1"/>
    <col min="7171" max="7171" width="11" customWidth="1"/>
    <col min="7425" max="7425" width="16.140625" customWidth="1"/>
    <col min="7426" max="7426" width="35.5703125" bestFit="1" customWidth="1"/>
    <col min="7427" max="7427" width="11" customWidth="1"/>
    <col min="7681" max="7681" width="16.140625" customWidth="1"/>
    <col min="7682" max="7682" width="35.5703125" bestFit="1" customWidth="1"/>
    <col min="7683" max="7683" width="11" customWidth="1"/>
    <col min="7937" max="7937" width="16.140625" customWidth="1"/>
    <col min="7938" max="7938" width="35.5703125" bestFit="1" customWidth="1"/>
    <col min="7939" max="7939" width="11" customWidth="1"/>
    <col min="8193" max="8193" width="16.140625" customWidth="1"/>
    <col min="8194" max="8194" width="35.5703125" bestFit="1" customWidth="1"/>
    <col min="8195" max="8195" width="11" customWidth="1"/>
    <col min="8449" max="8449" width="16.140625" customWidth="1"/>
    <col min="8450" max="8450" width="35.5703125" bestFit="1" customWidth="1"/>
    <col min="8451" max="8451" width="11" customWidth="1"/>
    <col min="8705" max="8705" width="16.140625" customWidth="1"/>
    <col min="8706" max="8706" width="35.5703125" bestFit="1" customWidth="1"/>
    <col min="8707" max="8707" width="11" customWidth="1"/>
    <col min="8961" max="8961" width="16.140625" customWidth="1"/>
    <col min="8962" max="8962" width="35.5703125" bestFit="1" customWidth="1"/>
    <col min="8963" max="8963" width="11" customWidth="1"/>
    <col min="9217" max="9217" width="16.140625" customWidth="1"/>
    <col min="9218" max="9218" width="35.5703125" bestFit="1" customWidth="1"/>
    <col min="9219" max="9219" width="11" customWidth="1"/>
    <col min="9473" max="9473" width="16.140625" customWidth="1"/>
    <col min="9474" max="9474" width="35.5703125" bestFit="1" customWidth="1"/>
    <col min="9475" max="9475" width="11" customWidth="1"/>
    <col min="9729" max="9729" width="16.140625" customWidth="1"/>
    <col min="9730" max="9730" width="35.5703125" bestFit="1" customWidth="1"/>
    <col min="9731" max="9731" width="11" customWidth="1"/>
    <col min="9985" max="9985" width="16.140625" customWidth="1"/>
    <col min="9986" max="9986" width="35.5703125" bestFit="1" customWidth="1"/>
    <col min="9987" max="9987" width="11" customWidth="1"/>
    <col min="10241" max="10241" width="16.140625" customWidth="1"/>
    <col min="10242" max="10242" width="35.5703125" bestFit="1" customWidth="1"/>
    <col min="10243" max="10243" width="11" customWidth="1"/>
    <col min="10497" max="10497" width="16.140625" customWidth="1"/>
    <col min="10498" max="10498" width="35.5703125" bestFit="1" customWidth="1"/>
    <col min="10499" max="10499" width="11" customWidth="1"/>
    <col min="10753" max="10753" width="16.140625" customWidth="1"/>
    <col min="10754" max="10754" width="35.5703125" bestFit="1" customWidth="1"/>
    <col min="10755" max="10755" width="11" customWidth="1"/>
    <col min="11009" max="11009" width="16.140625" customWidth="1"/>
    <col min="11010" max="11010" width="35.5703125" bestFit="1" customWidth="1"/>
    <col min="11011" max="11011" width="11" customWidth="1"/>
    <col min="11265" max="11265" width="16.140625" customWidth="1"/>
    <col min="11266" max="11266" width="35.5703125" bestFit="1" customWidth="1"/>
    <col min="11267" max="11267" width="11" customWidth="1"/>
    <col min="11521" max="11521" width="16.140625" customWidth="1"/>
    <col min="11522" max="11522" width="35.5703125" bestFit="1" customWidth="1"/>
    <col min="11523" max="11523" width="11" customWidth="1"/>
    <col min="11777" max="11777" width="16.140625" customWidth="1"/>
    <col min="11778" max="11778" width="35.5703125" bestFit="1" customWidth="1"/>
    <col min="11779" max="11779" width="11" customWidth="1"/>
    <col min="12033" max="12033" width="16.140625" customWidth="1"/>
    <col min="12034" max="12034" width="35.5703125" bestFit="1" customWidth="1"/>
    <col min="12035" max="12035" width="11" customWidth="1"/>
    <col min="12289" max="12289" width="16.140625" customWidth="1"/>
    <col min="12290" max="12290" width="35.5703125" bestFit="1" customWidth="1"/>
    <col min="12291" max="12291" width="11" customWidth="1"/>
    <col min="12545" max="12545" width="16.140625" customWidth="1"/>
    <col min="12546" max="12546" width="35.5703125" bestFit="1" customWidth="1"/>
    <col min="12547" max="12547" width="11" customWidth="1"/>
    <col min="12801" max="12801" width="16.140625" customWidth="1"/>
    <col min="12802" max="12802" width="35.5703125" bestFit="1" customWidth="1"/>
    <col min="12803" max="12803" width="11" customWidth="1"/>
    <col min="13057" max="13057" width="16.140625" customWidth="1"/>
    <col min="13058" max="13058" width="35.5703125" bestFit="1" customWidth="1"/>
    <col min="13059" max="13059" width="11" customWidth="1"/>
    <col min="13313" max="13313" width="16.140625" customWidth="1"/>
    <col min="13314" max="13314" width="35.5703125" bestFit="1" customWidth="1"/>
    <col min="13315" max="13315" width="11" customWidth="1"/>
    <col min="13569" max="13569" width="16.140625" customWidth="1"/>
    <col min="13570" max="13570" width="35.5703125" bestFit="1" customWidth="1"/>
    <col min="13571" max="13571" width="11" customWidth="1"/>
    <col min="13825" max="13825" width="16.140625" customWidth="1"/>
    <col min="13826" max="13826" width="35.5703125" bestFit="1" customWidth="1"/>
    <col min="13827" max="13827" width="11" customWidth="1"/>
    <col min="14081" max="14081" width="16.140625" customWidth="1"/>
    <col min="14082" max="14082" width="35.5703125" bestFit="1" customWidth="1"/>
    <col min="14083" max="14083" width="11" customWidth="1"/>
    <col min="14337" max="14337" width="16.140625" customWidth="1"/>
    <col min="14338" max="14338" width="35.5703125" bestFit="1" customWidth="1"/>
    <col min="14339" max="14339" width="11" customWidth="1"/>
    <col min="14593" max="14593" width="16.140625" customWidth="1"/>
    <col min="14594" max="14594" width="35.5703125" bestFit="1" customWidth="1"/>
    <col min="14595" max="14595" width="11" customWidth="1"/>
    <col min="14849" max="14849" width="16.140625" customWidth="1"/>
    <col min="14850" max="14850" width="35.5703125" bestFit="1" customWidth="1"/>
    <col min="14851" max="14851" width="11" customWidth="1"/>
    <col min="15105" max="15105" width="16.140625" customWidth="1"/>
    <col min="15106" max="15106" width="35.5703125" bestFit="1" customWidth="1"/>
    <col min="15107" max="15107" width="11" customWidth="1"/>
    <col min="15361" max="15361" width="16.140625" customWidth="1"/>
    <col min="15362" max="15362" width="35.5703125" bestFit="1" customWidth="1"/>
    <col min="15363" max="15363" width="11" customWidth="1"/>
    <col min="15617" max="15617" width="16.140625" customWidth="1"/>
    <col min="15618" max="15618" width="35.5703125" bestFit="1" customWidth="1"/>
    <col min="15619" max="15619" width="11" customWidth="1"/>
    <col min="15873" max="15873" width="16.140625" customWidth="1"/>
    <col min="15874" max="15874" width="35.5703125" bestFit="1" customWidth="1"/>
    <col min="15875" max="15875" width="11" customWidth="1"/>
    <col min="16129" max="16129" width="16.140625" customWidth="1"/>
    <col min="16130" max="16130" width="35.5703125" bestFit="1" customWidth="1"/>
    <col min="16131" max="16131" width="11" customWidth="1"/>
  </cols>
  <sheetData>
    <row r="1" spans="1:5" x14ac:dyDescent="0.25">
      <c r="A1" s="1" t="s">
        <v>0</v>
      </c>
    </row>
    <row r="2" spans="1:5" x14ac:dyDescent="0.25">
      <c r="A2" t="s">
        <v>1</v>
      </c>
      <c r="B2" t="s">
        <v>2</v>
      </c>
      <c r="C2" s="2">
        <v>28</v>
      </c>
    </row>
    <row r="3" spans="1:5" x14ac:dyDescent="0.25">
      <c r="A3" t="s">
        <v>3</v>
      </c>
      <c r="B3" t="s">
        <v>4</v>
      </c>
      <c r="C3" s="2">
        <v>44.95</v>
      </c>
    </row>
    <row r="4" spans="1:5" x14ac:dyDescent="0.25">
      <c r="A4" s="3" t="s">
        <v>5</v>
      </c>
      <c r="B4" t="s">
        <v>6</v>
      </c>
      <c r="C4" s="2">
        <v>18.95</v>
      </c>
    </row>
    <row r="5" spans="1:5" x14ac:dyDescent="0.25">
      <c r="A5" s="3" t="s">
        <v>7</v>
      </c>
      <c r="B5" t="s">
        <v>8</v>
      </c>
      <c r="C5" s="2">
        <v>12.5</v>
      </c>
    </row>
    <row r="6" spans="1:5" x14ac:dyDescent="0.25">
      <c r="A6" s="3" t="s">
        <v>9</v>
      </c>
      <c r="B6" s="4" t="s">
        <v>10</v>
      </c>
      <c r="C6" s="2">
        <v>59.95</v>
      </c>
    </row>
    <row r="7" spans="1:5" x14ac:dyDescent="0.25">
      <c r="C7" s="5"/>
    </row>
    <row r="8" spans="1:5" x14ac:dyDescent="0.25">
      <c r="B8" s="1" t="s">
        <v>11</v>
      </c>
      <c r="C8" s="5"/>
      <c r="D8" s="5">
        <f>SUM(C2:C6)</f>
        <v>164.35000000000002</v>
      </c>
      <c r="E8" t="str">
        <f>IF(SUM(Objednávka1)&gt;5000,"Dostanete bezplatně výtisk Rádce zahrádkáře!","Díky za Vaši objednávku.")</f>
        <v>Díky za Vaši objednávku.</v>
      </c>
    </row>
    <row r="9" spans="1:5" x14ac:dyDescent="0.25">
      <c r="A9" s="1" t="s">
        <v>12</v>
      </c>
    </row>
    <row r="10" spans="1:5" x14ac:dyDescent="0.25">
      <c r="A10" t="s">
        <v>13</v>
      </c>
      <c r="B10" t="s">
        <v>14</v>
      </c>
      <c r="C10" s="2">
        <v>18</v>
      </c>
    </row>
    <row r="11" spans="1:5" x14ac:dyDescent="0.25">
      <c r="A11" t="s">
        <v>15</v>
      </c>
      <c r="B11" t="s">
        <v>16</v>
      </c>
      <c r="C11" s="2">
        <v>69.95</v>
      </c>
    </row>
    <row r="12" spans="1:5" x14ac:dyDescent="0.25">
      <c r="A12" s="3" t="s">
        <v>17</v>
      </c>
      <c r="B12" t="s">
        <v>18</v>
      </c>
      <c r="C12" s="2">
        <v>3.95</v>
      </c>
    </row>
    <row r="13" spans="1:5" x14ac:dyDescent="0.25">
      <c r="A13" s="3" t="s">
        <v>19</v>
      </c>
      <c r="B13" t="s">
        <v>20</v>
      </c>
      <c r="C13" s="2">
        <v>1.95</v>
      </c>
    </row>
    <row r="14" spans="1:5" x14ac:dyDescent="0.25">
      <c r="A14" s="3" t="s">
        <v>21</v>
      </c>
      <c r="B14" t="s">
        <v>22</v>
      </c>
      <c r="C14" s="2">
        <v>39.950000000000003</v>
      </c>
    </row>
    <row r="15" spans="1:5" x14ac:dyDescent="0.25">
      <c r="C15" s="5"/>
    </row>
    <row r="16" spans="1:5" x14ac:dyDescent="0.25">
      <c r="B16" s="1" t="s">
        <v>11</v>
      </c>
      <c r="C16" s="5"/>
      <c r="D16" s="5">
        <f>SUM(C10:C14)</f>
        <v>133.80000000000001</v>
      </c>
      <c r="E16" t="e">
        <f>IF(SUM(Objednávka2)&gt;5000,"Dostanete bezplatně výtisk Rádce zahrádkáře!","Díky za Vaši objednávku.")</f>
        <v>#NAME?</v>
      </c>
    </row>
    <row r="17" spans="2:4" x14ac:dyDescent="0.25">
      <c r="C17" s="5"/>
    </row>
    <row r="18" spans="2:4" x14ac:dyDescent="0.25">
      <c r="D18" s="5"/>
    </row>
    <row r="20" spans="2:4" x14ac:dyDescent="0.25">
      <c r="B20" s="1" t="s">
        <v>23</v>
      </c>
      <c r="D20" t="e">
        <f>AVERAGE(D7,D15)</f>
        <v>#DIV/0!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J14"/>
  <sheetViews>
    <sheetView workbookViewId="0"/>
  </sheetViews>
  <sheetFormatPr defaultRowHeight="15" x14ac:dyDescent="0.25"/>
  <sheetData>
    <row r="5" spans="4:10" ht="15.75" thickBot="1" x14ac:dyDescent="0.3"/>
    <row r="6" spans="4:10" ht="16.5" thickTop="1" thickBot="1" x14ac:dyDescent="0.3">
      <c r="D6" s="6"/>
      <c r="I6" s="6"/>
    </row>
    <row r="7" spans="4:10" ht="15.75" thickTop="1" x14ac:dyDescent="0.25"/>
    <row r="8" spans="4:10" ht="15.75" thickBot="1" x14ac:dyDescent="0.3"/>
    <row r="9" spans="4:10" ht="16.5" thickTop="1" thickBot="1" x14ac:dyDescent="0.3">
      <c r="D9" s="6"/>
      <c r="I9" s="6"/>
    </row>
    <row r="10" spans="4:10" ht="15.75" thickTop="1" x14ac:dyDescent="0.25"/>
    <row r="13" spans="4:10" x14ac:dyDescent="0.25">
      <c r="D13" s="7" t="s">
        <v>24</v>
      </c>
      <c r="E13" s="7"/>
      <c r="F13" s="7"/>
      <c r="H13" s="8" t="s">
        <v>25</v>
      </c>
      <c r="I13" s="8"/>
      <c r="J13" s="8"/>
    </row>
    <row r="14" spans="4:10" x14ac:dyDescent="0.25">
      <c r="D14" s="7"/>
      <c r="E14" s="7"/>
      <c r="F14" s="7"/>
      <c r="H14" s="8"/>
      <c r="I14" s="8"/>
      <c r="J14" s="8"/>
    </row>
  </sheetData>
  <mergeCells count="2">
    <mergeCell ref="D13:F14"/>
    <mergeCell ref="H13:J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Objednávky</vt:lpstr>
      <vt:lpstr>Funkce</vt:lpstr>
      <vt:lpstr>Objednávka1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Hledání chyb, cyklický odkaz</dc:title>
  <dc:creator>Kateřina Slaninová</dc:creator>
  <cp:lastModifiedBy>Ing. Kateřina Slaninová</cp:lastModifiedBy>
  <dcterms:created xsi:type="dcterms:W3CDTF">2009-02-13T18:44:35Z</dcterms:created>
  <dcterms:modified xsi:type="dcterms:W3CDTF">2013-02-24T17:50:45Z</dcterms:modified>
</cp:coreProperties>
</file>