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DO\Downloads\"/>
    </mc:Choice>
  </mc:AlternateContent>
  <bookViews>
    <workbookView xWindow="0" yWindow="0" windowWidth="25200" windowHeight="11880"/>
  </bookViews>
  <sheets>
    <sheet name="BPBOI-hodnocení" sheetId="1" r:id="rId1"/>
    <sheet name="Úkoly-mezisoučty" sheetId="2" r:id="rId2"/>
    <sheet name="Seznam LS-2023" sheetId="3" r:id="rId3"/>
  </sheets>
  <definedNames>
    <definedName name="_xlnm._FilterDatabase" localSheetId="0" hidden="1">'BPBOI-hodnocení'!$A$1:$G$1</definedName>
    <definedName name="_xlnm._FilterDatabase" localSheetId="1" hidden="1">'Úkoly-mezisoučty'!$A$1:$K$1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2" l="1"/>
  <c r="M11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2" i="2"/>
  <c r="J112" i="2"/>
  <c r="G112" i="2"/>
  <c r="H112" i="2"/>
  <c r="I112" i="2"/>
  <c r="K112" i="2"/>
  <c r="F112" i="2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G109" i="1" l="1"/>
  <c r="G108" i="1"/>
  <c r="G105" i="1"/>
  <c r="G103" i="1"/>
  <c r="G100" i="1"/>
  <c r="G97" i="1"/>
  <c r="G96" i="1"/>
  <c r="G93" i="1"/>
  <c r="G92" i="1"/>
  <c r="G89" i="1"/>
  <c r="G87" i="1"/>
  <c r="G85" i="1"/>
  <c r="G84" i="1"/>
  <c r="G82" i="1"/>
  <c r="G81" i="1"/>
  <c r="G79" i="1"/>
  <c r="G78" i="1"/>
  <c r="G70" i="1"/>
  <c r="G63" i="1"/>
  <c r="G66" i="1"/>
  <c r="G106" i="1"/>
  <c r="G65" i="1"/>
  <c r="G73" i="1"/>
  <c r="G69" i="1"/>
  <c r="G107" i="1"/>
  <c r="G90" i="1"/>
  <c r="G104" i="1"/>
  <c r="G102" i="1"/>
  <c r="G101" i="1"/>
  <c r="G94" i="1"/>
  <c r="G91" i="1"/>
  <c r="G83" i="1"/>
  <c r="G76" i="1"/>
  <c r="G75" i="1"/>
  <c r="G74" i="1"/>
  <c r="G68" i="1"/>
  <c r="G110" i="1"/>
  <c r="G99" i="1"/>
  <c r="G98" i="1"/>
  <c r="G95" i="1"/>
  <c r="G88" i="1"/>
  <c r="G86" i="1"/>
  <c r="G80" i="1"/>
  <c r="G77" i="1"/>
  <c r="G72" i="1"/>
  <c r="G71" i="1"/>
  <c r="G67" i="1"/>
  <c r="G64" i="1"/>
  <c r="G6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</calcChain>
</file>

<file path=xl/sharedStrings.xml><?xml version="1.0" encoding="utf-8"?>
<sst xmlns="http://schemas.openxmlformats.org/spreadsheetml/2006/main" count="1132" uniqueCount="259">
  <si>
    <t>Č.</t>
  </si>
  <si>
    <t>Účo</t>
  </si>
  <si>
    <t>Jméno</t>
  </si>
  <si>
    <t>Obor</t>
  </si>
  <si>
    <t>Úkoly</t>
  </si>
  <si>
    <t>Seminárka</t>
  </si>
  <si>
    <t>Celkem</t>
  </si>
  <si>
    <t>UPDATE:</t>
  </si>
  <si>
    <t>1.</t>
  </si>
  <si>
    <t>Babicová, Natálie</t>
  </si>
  <si>
    <t>OPF B_EKOMAN PEM (PO) [roč 2] (skupina GOL_50014)</t>
  </si>
  <si>
    <t>2.</t>
  </si>
  <si>
    <t>Bartek, Lukáš</t>
  </si>
  <si>
    <t>OPF B_DB DBp [roč 2] (skupina KOC_48785)</t>
  </si>
  <si>
    <t>Hodnocení v průběhu výuky na semináři</t>
  </si>
  <si>
    <t>3.</t>
  </si>
  <si>
    <t>Bayer, Matyáš</t>
  </si>
  <si>
    <t>OPF B_MZO MZOp [roč 1] (skupina GOL_50014)</t>
  </si>
  <si>
    <t>1) Aktivita na seminářích = Úkoly – max 5 bodů ​</t>
  </si>
  <si>
    <t>4.</t>
  </si>
  <si>
    <t>Bečka, Tomáš</t>
  </si>
  <si>
    <t>2) Seminární práce = prezentace na semináři - PowerPoint a nahrání do IS SLU – Odevzdávárna– max 15 bodů ​</t>
  </si>
  <si>
    <t>5.</t>
  </si>
  <si>
    <t>Bernovský, Jan</t>
  </si>
  <si>
    <t>OPF B_MAR MARp [roč 2] (skupina SEF_57613)</t>
  </si>
  <si>
    <t>6.</t>
  </si>
  <si>
    <t>Boneková, Dominika</t>
  </si>
  <si>
    <r>
      <t>3) zkouška na fakultě: max 40 bodů (</t>
    </r>
    <r>
      <rPr>
        <b/>
        <sz val="11"/>
        <color rgb="FFFF0000"/>
        <rFont val="Calibri"/>
        <family val="2"/>
        <charset val="238"/>
        <scheme val="minor"/>
      </rPr>
      <t>zkouší docent Suchánek</t>
    </r>
    <r>
      <rPr>
        <sz val="11"/>
        <color theme="1"/>
        <rFont val="Calibri"/>
        <family val="2"/>
        <scheme val="minor"/>
      </rPr>
      <t>)</t>
    </r>
  </si>
  <si>
    <t>7.</t>
  </si>
  <si>
    <t>Brabencová, Nikola</t>
  </si>
  <si>
    <t>zapisujete se na zkouškové termíny pana docenta Suchánka</t>
  </si>
  <si>
    <t>8.</t>
  </si>
  <si>
    <t>Breksa, Rudolf</t>
  </si>
  <si>
    <t>9.</t>
  </si>
  <si>
    <t>Bugová, Tereza</t>
  </si>
  <si>
    <t>OPF B_MI MIp [roč 1] (skupina KOC_48785)</t>
  </si>
  <si>
    <t>Výsledné hodnocení</t>
  </si>
  <si>
    <t>10.</t>
  </si>
  <si>
    <t>Bukvaj, Dennis</t>
  </si>
  <si>
    <t>Celkem maximálně: 60 bodů</t>
  </si>
  <si>
    <t>11.</t>
  </si>
  <si>
    <t>Burda, Jiří</t>
  </si>
  <si>
    <t>Požadované minimum: 36 bodů</t>
  </si>
  <si>
    <t>12.</t>
  </si>
  <si>
    <t>Ciahotný, Dominik</t>
  </si>
  <si>
    <t>13.</t>
  </si>
  <si>
    <t>Ciasnocha, Dominik</t>
  </si>
  <si>
    <t>14.</t>
  </si>
  <si>
    <t>Čmiľová, Michaela</t>
  </si>
  <si>
    <t>15.</t>
  </si>
  <si>
    <t>Debnárová, Radka</t>
  </si>
  <si>
    <t>16.</t>
  </si>
  <si>
    <t>Do, Anh Tú</t>
  </si>
  <si>
    <t>OPF B_SYSINF MI [roč 2] (skupina KOC_48785)</t>
  </si>
  <si>
    <t>17.</t>
  </si>
  <si>
    <t>Doubravský, Lukáš</t>
  </si>
  <si>
    <t>18.</t>
  </si>
  <si>
    <t>Drong, Jan</t>
  </si>
  <si>
    <t>19.</t>
  </si>
  <si>
    <t>Duda, Martin</t>
  </si>
  <si>
    <t>20.</t>
  </si>
  <si>
    <t>Durčák, Zbyněk</t>
  </si>
  <si>
    <t>21.</t>
  </si>
  <si>
    <t>Eigner, Viktor</t>
  </si>
  <si>
    <t>22.</t>
  </si>
  <si>
    <t>Fiedorová, Nikola</t>
  </si>
  <si>
    <t>23.</t>
  </si>
  <si>
    <t>Firek, Petr</t>
  </si>
  <si>
    <t>24.</t>
  </si>
  <si>
    <t>Franková, Markéta</t>
  </si>
  <si>
    <t>25.</t>
  </si>
  <si>
    <t>Fránová, Nikola</t>
  </si>
  <si>
    <t>26.</t>
  </si>
  <si>
    <t>Fric, Michael</t>
  </si>
  <si>
    <t>27.</t>
  </si>
  <si>
    <t>Goj, Patrik</t>
  </si>
  <si>
    <t>28.</t>
  </si>
  <si>
    <t>Hájek, Dominik</t>
  </si>
  <si>
    <t>29.</t>
  </si>
  <si>
    <t>Halatová, Sára</t>
  </si>
  <si>
    <t>30.</t>
  </si>
  <si>
    <t>Hanák, Martin</t>
  </si>
  <si>
    <t>31.</t>
  </si>
  <si>
    <t>Havel, Jakub</t>
  </si>
  <si>
    <t>32.</t>
  </si>
  <si>
    <t>Havelková, Michaela</t>
  </si>
  <si>
    <t>33.</t>
  </si>
  <si>
    <t>Horváth, Tomáš</t>
  </si>
  <si>
    <t>34.</t>
  </si>
  <si>
    <t>Hošková, Markéta</t>
  </si>
  <si>
    <t>OPF B_FU FUp [roč 1] (skupina SEF_57613)</t>
  </si>
  <si>
    <t>35.</t>
  </si>
  <si>
    <t>Hradzki, Matěj</t>
  </si>
  <si>
    <t>36.</t>
  </si>
  <si>
    <t>Hutyra, Adrian</t>
  </si>
  <si>
    <t>37.</t>
  </si>
  <si>
    <t>Chrastina, Lukáš</t>
  </si>
  <si>
    <t>38.</t>
  </si>
  <si>
    <t>Jaroš, Radim</t>
  </si>
  <si>
    <t>39.</t>
  </si>
  <si>
    <t>Johanidesová, Barbora</t>
  </si>
  <si>
    <t>40.</t>
  </si>
  <si>
    <t>Kaňa, Martin</t>
  </si>
  <si>
    <t>41.</t>
  </si>
  <si>
    <t>Kavka, Adam</t>
  </si>
  <si>
    <t>42.</t>
  </si>
  <si>
    <t>Kavka, Tomáš</t>
  </si>
  <si>
    <t>43.</t>
  </si>
  <si>
    <t>Klusová, Karolína</t>
  </si>
  <si>
    <t>44.</t>
  </si>
  <si>
    <t>Kmeťová, Soňa</t>
  </si>
  <si>
    <t>45.</t>
  </si>
  <si>
    <t>Knispel, Jan</t>
  </si>
  <si>
    <t>46.</t>
  </si>
  <si>
    <t>Kocmánek, Robin</t>
  </si>
  <si>
    <t>47.</t>
  </si>
  <si>
    <t>Kočí, Filip</t>
  </si>
  <si>
    <t>48.</t>
  </si>
  <si>
    <t>Koch, Maxmilián-Adolf</t>
  </si>
  <si>
    <t>49.</t>
  </si>
  <si>
    <t>Konieczny, Marek</t>
  </si>
  <si>
    <t>50.</t>
  </si>
  <si>
    <t>Koniuchova, Karla</t>
  </si>
  <si>
    <t>OPF B_MZO MZOp [roč 2] (skupina GOL_50014)</t>
  </si>
  <si>
    <t>51.</t>
  </si>
  <si>
    <t>Kramný, Štěpán</t>
  </si>
  <si>
    <t>52.</t>
  </si>
  <si>
    <t>Kruntorád, Patrik</t>
  </si>
  <si>
    <t>53.</t>
  </si>
  <si>
    <t>Kunčický, Tomáš</t>
  </si>
  <si>
    <t>54.</t>
  </si>
  <si>
    <t>Kvičala, Martin</t>
  </si>
  <si>
    <t>55.</t>
  </si>
  <si>
    <t>Lepík, Tomáš</t>
  </si>
  <si>
    <t>56.</t>
  </si>
  <si>
    <t>Liška, Matěj</t>
  </si>
  <si>
    <t>57.</t>
  </si>
  <si>
    <t>Majkrzáková, Kristýna</t>
  </si>
  <si>
    <t>58.</t>
  </si>
  <si>
    <t>Marmorovič, Ondřej</t>
  </si>
  <si>
    <t>ERASMUS</t>
  </si>
  <si>
    <t>59.</t>
  </si>
  <si>
    <t>Marosz, Matěj</t>
  </si>
  <si>
    <t>60.</t>
  </si>
  <si>
    <t>Mecová, Sára</t>
  </si>
  <si>
    <t>61.</t>
  </si>
  <si>
    <t>Melichaříková, Katka</t>
  </si>
  <si>
    <t>62.</t>
  </si>
  <si>
    <t>Mikula, Josef</t>
  </si>
  <si>
    <t>63.</t>
  </si>
  <si>
    <t>Mikulášek, Matěj</t>
  </si>
  <si>
    <t>64.</t>
  </si>
  <si>
    <t>Mikulová, Elena</t>
  </si>
  <si>
    <t>65.</t>
  </si>
  <si>
    <t>Molinek, Dominik</t>
  </si>
  <si>
    <t>66.</t>
  </si>
  <si>
    <t>Najdeková, Marta</t>
  </si>
  <si>
    <t>67.</t>
  </si>
  <si>
    <t>Nowaková, Sára</t>
  </si>
  <si>
    <t>68.</t>
  </si>
  <si>
    <t>Onderková, Bára</t>
  </si>
  <si>
    <t>69.</t>
  </si>
  <si>
    <t>Paťava, David</t>
  </si>
  <si>
    <t>70.</t>
  </si>
  <si>
    <t>Penčák, Ondřej</t>
  </si>
  <si>
    <t>71.</t>
  </si>
  <si>
    <t>Pírová, Tereza</t>
  </si>
  <si>
    <t>72.</t>
  </si>
  <si>
    <t>Plachetková, Tereza</t>
  </si>
  <si>
    <t>73.</t>
  </si>
  <si>
    <t>Plevko, Ondřej</t>
  </si>
  <si>
    <t>74.</t>
  </si>
  <si>
    <t>Plinta, Rostislav</t>
  </si>
  <si>
    <t>75.</t>
  </si>
  <si>
    <t>Pokorná, Andrea</t>
  </si>
  <si>
    <t>76.</t>
  </si>
  <si>
    <t>Rabatinová, Daniela</t>
  </si>
  <si>
    <t>77.</t>
  </si>
  <si>
    <t>Rohunová, Denisa</t>
  </si>
  <si>
    <t>78.</t>
  </si>
  <si>
    <t>Růža, David</t>
  </si>
  <si>
    <t>79.</t>
  </si>
  <si>
    <t>Římanková, Kristýna</t>
  </si>
  <si>
    <t>80.</t>
  </si>
  <si>
    <t>Seberová, Klára</t>
  </si>
  <si>
    <t>81.</t>
  </si>
  <si>
    <t>Siman, Ondřej</t>
  </si>
  <si>
    <t>82.</t>
  </si>
  <si>
    <t>Sitek, Tadeáš</t>
  </si>
  <si>
    <t>83.</t>
  </si>
  <si>
    <t>Slahučka, Adam</t>
  </si>
  <si>
    <t>84.</t>
  </si>
  <si>
    <t>Smolková, Barbora</t>
  </si>
  <si>
    <t>85.</t>
  </si>
  <si>
    <t>Sněhotová, Vanesa</t>
  </si>
  <si>
    <t>86.</t>
  </si>
  <si>
    <t>Stavinohová, Adéla</t>
  </si>
  <si>
    <t>87.</t>
  </si>
  <si>
    <t>Strakoš, Jiří</t>
  </si>
  <si>
    <t>88.</t>
  </si>
  <si>
    <t>Sztefek, Vojtěch</t>
  </si>
  <si>
    <t>89.</t>
  </si>
  <si>
    <t>Šánková, Radka</t>
  </si>
  <si>
    <t>90.</t>
  </si>
  <si>
    <t>Špok, Radim</t>
  </si>
  <si>
    <t>91.</t>
  </si>
  <si>
    <t>Šrámková, Aneta</t>
  </si>
  <si>
    <t>92.</t>
  </si>
  <si>
    <t>Štěpánková, Gabriela</t>
  </si>
  <si>
    <t>93.</t>
  </si>
  <si>
    <t>Šubík, Adam</t>
  </si>
  <si>
    <t>94.</t>
  </si>
  <si>
    <t>Švihálková, Nela</t>
  </si>
  <si>
    <t>95.</t>
  </si>
  <si>
    <t>Tarkowski, Filip</t>
  </si>
  <si>
    <t>96.</t>
  </si>
  <si>
    <t>Tichý, Michael</t>
  </si>
  <si>
    <t>97.</t>
  </si>
  <si>
    <t>Tobola, Tomáš</t>
  </si>
  <si>
    <t>98.</t>
  </si>
  <si>
    <t>Topiarzová, Natalie</t>
  </si>
  <si>
    <t>99.</t>
  </si>
  <si>
    <t>Toufarová, Stefanie</t>
  </si>
  <si>
    <t>100.</t>
  </si>
  <si>
    <t>Trebatická, Nela</t>
  </si>
  <si>
    <t>101.</t>
  </si>
  <si>
    <t>Trojek, David</t>
  </si>
  <si>
    <t>102.</t>
  </si>
  <si>
    <t>Truhlář, Filip</t>
  </si>
  <si>
    <t>103.</t>
  </si>
  <si>
    <t>Vajgl, Samuel</t>
  </si>
  <si>
    <t>104.</t>
  </si>
  <si>
    <t>Valentová, Kristýna</t>
  </si>
  <si>
    <t>OPF B_EKOMAN PEM (PO) [roč 3] (skupina GOL_50014)</t>
  </si>
  <si>
    <t>105.</t>
  </si>
  <si>
    <t>Valošek, Petr</t>
  </si>
  <si>
    <t>OPF B_MAR MARp [roč 1] (skupina SEF_57613)</t>
  </si>
  <si>
    <t>106.</t>
  </si>
  <si>
    <t>Vattes, Filip</t>
  </si>
  <si>
    <t>OPF B_SYSINF MI [roč 3] (skupina KOC_48785)</t>
  </si>
  <si>
    <t>107.</t>
  </si>
  <si>
    <t>Walach, Dominik</t>
  </si>
  <si>
    <t>108.</t>
  </si>
  <si>
    <t>Žebrák, Jan</t>
  </si>
  <si>
    <t>109.</t>
  </si>
  <si>
    <t>Žitniaková, Erika</t>
  </si>
  <si>
    <t>Diskuse</t>
  </si>
  <si>
    <t>Přednáška</t>
  </si>
  <si>
    <t>Shoptet</t>
  </si>
  <si>
    <t>E-ShopRychle</t>
  </si>
  <si>
    <t>E-shop výběr 1</t>
  </si>
  <si>
    <t>E-shop výběr 2</t>
  </si>
  <si>
    <t>Ceny</t>
  </si>
  <si>
    <t>Dotazník</t>
  </si>
  <si>
    <t>zk</t>
  </si>
  <si>
    <t>isp</t>
  </si>
  <si>
    <t>sn</t>
  </si>
  <si>
    <t>stáž</t>
  </si>
  <si>
    <t>opak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</si>
</sst>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1" fontId="0" fillId="0" borderId="1" xfId="0" applyNumberFormat="1" applyBorder="1"/>
    <xf numFmtId="0" fontId="2" fillId="0" borderId="0" xfId="0" applyFont="1"/>
    <xf numFmtId="0" fontId="0" fillId="2" borderId="2" xfId="0" applyFill="1" applyBorder="1"/>
    <xf numFmtId="1" fontId="0" fillId="0" borderId="0" xfId="0" applyNumberFormat="1"/>
    <xf numFmtId="20" fontId="0" fillId="0" borderId="0" xfId="0" applyNumberFormat="1"/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85" workbookViewId="0">
      <selection activeCell="F88" sqref="F88"/>
    </sheetView>
  </sheetViews>
  <sheetFormatPr defaultRowHeight="15" x14ac:dyDescent="0.25"/>
  <cols>
    <col min="1" max="1" width="5.140625" bestFit="1" customWidth="1"/>
    <col min="2" max="2" width="6.85546875" bestFit="1" customWidth="1"/>
    <col min="3" max="3" width="22.85546875" bestFit="1" customWidth="1"/>
    <col min="4" max="4" width="50.7109375" bestFit="1" customWidth="1"/>
    <col min="5" max="5" width="8.28515625" bestFit="1" customWidth="1"/>
    <col min="6" max="6" width="12.5703125" bestFit="1" customWidth="1"/>
    <col min="7" max="7" width="9.85546875" bestFit="1" customWidth="1"/>
    <col min="8" max="8" width="9.7109375" bestFit="1" customWidth="1"/>
    <col min="9" max="9" width="3.5703125" customWidth="1"/>
    <col min="11" max="11" width="12.4257812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/>
      <c r="J1" s="3" t="s">
        <v>7</v>
      </c>
      <c r="K1" s="4">
        <v>45063</v>
      </c>
      <c r="L1" s="9">
        <v>0.85416666666666663</v>
      </c>
      <c r="M1" s="3"/>
    </row>
    <row r="2" spans="1:13" x14ac:dyDescent="0.25">
      <c r="A2" s="1" t="s">
        <v>8</v>
      </c>
      <c r="B2" s="1">
        <v>52899</v>
      </c>
      <c r="C2" s="1" t="s">
        <v>9</v>
      </c>
      <c r="D2" s="1" t="s">
        <v>10</v>
      </c>
      <c r="E2" s="1">
        <f>'Úkoly-mezisoučty'!E2</f>
        <v>5</v>
      </c>
      <c r="F2" s="1">
        <v>15</v>
      </c>
      <c r="G2" s="5">
        <f t="shared" ref="G2:G33" si="0">SUM(E2:F2)</f>
        <v>20</v>
      </c>
      <c r="H2" s="8"/>
      <c r="K2" s="9"/>
    </row>
    <row r="3" spans="1:13" x14ac:dyDescent="0.25">
      <c r="A3" s="1" t="s">
        <v>11</v>
      </c>
      <c r="B3" s="1">
        <v>62003</v>
      </c>
      <c r="C3" s="1" t="s">
        <v>12</v>
      </c>
      <c r="D3" s="1" t="s">
        <v>13</v>
      </c>
      <c r="E3" s="1">
        <f>'Úkoly-mezisoučty'!E3</f>
        <v>2</v>
      </c>
      <c r="F3" s="1">
        <v>15</v>
      </c>
      <c r="G3" s="5">
        <f t="shared" si="0"/>
        <v>17</v>
      </c>
      <c r="H3" s="8"/>
      <c r="J3" s="6" t="s">
        <v>14</v>
      </c>
    </row>
    <row r="4" spans="1:13" x14ac:dyDescent="0.25">
      <c r="A4" s="1" t="s">
        <v>15</v>
      </c>
      <c r="B4" s="1">
        <v>63369</v>
      </c>
      <c r="C4" s="1" t="s">
        <v>16</v>
      </c>
      <c r="D4" s="1" t="s">
        <v>17</v>
      </c>
      <c r="E4" s="1">
        <f>'Úkoly-mezisoučty'!E4</f>
        <v>4</v>
      </c>
      <c r="F4" s="1">
        <v>14</v>
      </c>
      <c r="G4" s="5">
        <f t="shared" si="0"/>
        <v>18</v>
      </c>
      <c r="H4" s="8"/>
      <c r="J4" t="s">
        <v>18</v>
      </c>
    </row>
    <row r="5" spans="1:13" x14ac:dyDescent="0.25">
      <c r="A5" s="1" t="s">
        <v>19</v>
      </c>
      <c r="B5" s="1">
        <v>59234</v>
      </c>
      <c r="C5" s="1" t="s">
        <v>20</v>
      </c>
      <c r="D5" s="1" t="s">
        <v>10</v>
      </c>
      <c r="E5" s="1">
        <f>'Úkoly-mezisoučty'!E5</f>
        <v>5</v>
      </c>
      <c r="F5" s="1">
        <v>15</v>
      </c>
      <c r="G5" s="5">
        <f t="shared" si="0"/>
        <v>20</v>
      </c>
      <c r="H5" s="8"/>
      <c r="J5" t="s">
        <v>21</v>
      </c>
    </row>
    <row r="6" spans="1:13" x14ac:dyDescent="0.25">
      <c r="A6" s="1" t="s">
        <v>22</v>
      </c>
      <c r="B6" s="1">
        <v>59713</v>
      </c>
      <c r="C6" s="1" t="s">
        <v>23</v>
      </c>
      <c r="D6" s="1" t="s">
        <v>24</v>
      </c>
      <c r="E6" s="1">
        <f>'Úkoly-mezisoučty'!E6</f>
        <v>0</v>
      </c>
      <c r="F6" s="1">
        <v>0</v>
      </c>
      <c r="G6" s="5">
        <f t="shared" si="0"/>
        <v>0</v>
      </c>
      <c r="H6" s="8"/>
    </row>
    <row r="7" spans="1:13" x14ac:dyDescent="0.25">
      <c r="A7" s="1" t="s">
        <v>25</v>
      </c>
      <c r="B7" s="1">
        <v>58991</v>
      </c>
      <c r="C7" s="1" t="s">
        <v>26</v>
      </c>
      <c r="D7" s="1" t="s">
        <v>10</v>
      </c>
      <c r="E7" s="1">
        <f>'Úkoly-mezisoučty'!E7</f>
        <v>5</v>
      </c>
      <c r="F7" s="1">
        <v>15</v>
      </c>
      <c r="G7" s="5">
        <f t="shared" si="0"/>
        <v>20</v>
      </c>
      <c r="H7" s="8"/>
      <c r="J7" t="s">
        <v>27</v>
      </c>
    </row>
    <row r="8" spans="1:13" x14ac:dyDescent="0.25">
      <c r="A8" s="1" t="s">
        <v>28</v>
      </c>
      <c r="B8" s="1">
        <v>59571</v>
      </c>
      <c r="C8" s="1" t="s">
        <v>29</v>
      </c>
      <c r="D8" s="1" t="s">
        <v>13</v>
      </c>
      <c r="E8" s="1">
        <f>'Úkoly-mezisoučty'!E8</f>
        <v>5</v>
      </c>
      <c r="F8" s="1">
        <v>15</v>
      </c>
      <c r="G8" s="5">
        <f t="shared" si="0"/>
        <v>20</v>
      </c>
      <c r="H8" s="8"/>
      <c r="J8" t="s">
        <v>30</v>
      </c>
    </row>
    <row r="9" spans="1:13" x14ac:dyDescent="0.25">
      <c r="A9" s="1" t="s">
        <v>31</v>
      </c>
      <c r="B9" s="1">
        <v>62161</v>
      </c>
      <c r="C9" s="1" t="s">
        <v>32</v>
      </c>
      <c r="D9" s="1" t="s">
        <v>13</v>
      </c>
      <c r="E9" s="1">
        <f>'Úkoly-mezisoučty'!E9</f>
        <v>3</v>
      </c>
      <c r="F9" s="1">
        <v>10</v>
      </c>
      <c r="G9" s="5">
        <f t="shared" si="0"/>
        <v>13</v>
      </c>
      <c r="H9" s="8"/>
    </row>
    <row r="10" spans="1:13" x14ac:dyDescent="0.25">
      <c r="A10" s="1" t="s">
        <v>33</v>
      </c>
      <c r="B10" s="1">
        <v>43971</v>
      </c>
      <c r="C10" s="1" t="s">
        <v>34</v>
      </c>
      <c r="D10" s="1" t="s">
        <v>35</v>
      </c>
      <c r="E10" s="1">
        <f>'Úkoly-mezisoučty'!E10</f>
        <v>0</v>
      </c>
      <c r="F10" s="1">
        <v>0</v>
      </c>
      <c r="G10" s="5">
        <f t="shared" si="0"/>
        <v>0</v>
      </c>
      <c r="H10" s="8"/>
      <c r="J10" s="6" t="s">
        <v>36</v>
      </c>
    </row>
    <row r="11" spans="1:13" x14ac:dyDescent="0.25">
      <c r="A11" s="1" t="s">
        <v>37</v>
      </c>
      <c r="B11" s="1">
        <v>59030</v>
      </c>
      <c r="C11" s="1" t="s">
        <v>38</v>
      </c>
      <c r="D11" s="1" t="s">
        <v>17</v>
      </c>
      <c r="E11" s="1">
        <f>'Úkoly-mezisoučty'!E11</f>
        <v>1</v>
      </c>
      <c r="F11" s="1">
        <v>13</v>
      </c>
      <c r="G11" s="5">
        <f t="shared" si="0"/>
        <v>14</v>
      </c>
      <c r="H11" s="8"/>
      <c r="J11" t="s">
        <v>39</v>
      </c>
    </row>
    <row r="12" spans="1:13" x14ac:dyDescent="0.25">
      <c r="A12" s="1" t="s">
        <v>40</v>
      </c>
      <c r="B12" s="1">
        <v>60071</v>
      </c>
      <c r="C12" s="1" t="s">
        <v>41</v>
      </c>
      <c r="D12" s="1" t="s">
        <v>24</v>
      </c>
      <c r="E12" s="1">
        <f>'Úkoly-mezisoučty'!E12</f>
        <v>4</v>
      </c>
      <c r="F12" s="1">
        <v>15</v>
      </c>
      <c r="G12" s="5">
        <f t="shared" si="0"/>
        <v>19</v>
      </c>
      <c r="H12" s="8"/>
      <c r="J12" t="s">
        <v>42</v>
      </c>
    </row>
    <row r="13" spans="1:13" x14ac:dyDescent="0.25">
      <c r="A13" s="1" t="s">
        <v>43</v>
      </c>
      <c r="B13" s="1">
        <v>54133</v>
      </c>
      <c r="C13" s="1" t="s">
        <v>44</v>
      </c>
      <c r="D13" s="1" t="s">
        <v>13</v>
      </c>
      <c r="E13" s="1">
        <f>'Úkoly-mezisoučty'!E13</f>
        <v>5</v>
      </c>
      <c r="F13" s="1">
        <v>14</v>
      </c>
      <c r="G13" s="5">
        <f t="shared" si="0"/>
        <v>19</v>
      </c>
      <c r="H13" s="8"/>
    </row>
    <row r="14" spans="1:13" x14ac:dyDescent="0.25">
      <c r="A14" s="1" t="s">
        <v>45</v>
      </c>
      <c r="B14" s="1">
        <v>60000</v>
      </c>
      <c r="C14" s="1" t="s">
        <v>46</v>
      </c>
      <c r="D14" s="1" t="s">
        <v>24</v>
      </c>
      <c r="E14" s="1">
        <f>'Úkoly-mezisoučty'!E14</f>
        <v>5</v>
      </c>
      <c r="F14" s="1">
        <v>15</v>
      </c>
      <c r="G14" s="5">
        <f t="shared" si="0"/>
        <v>20</v>
      </c>
      <c r="H14" s="8"/>
    </row>
    <row r="15" spans="1:13" x14ac:dyDescent="0.25">
      <c r="A15" s="1" t="s">
        <v>47</v>
      </c>
      <c r="B15" s="1">
        <v>62186</v>
      </c>
      <c r="C15" s="1" t="s">
        <v>48</v>
      </c>
      <c r="D15" s="1" t="s">
        <v>13</v>
      </c>
      <c r="E15" s="1">
        <f>'Úkoly-mezisoučty'!E15</f>
        <v>5</v>
      </c>
      <c r="F15" s="1">
        <v>15</v>
      </c>
      <c r="G15" s="5">
        <f t="shared" si="0"/>
        <v>20</v>
      </c>
    </row>
    <row r="16" spans="1:13" x14ac:dyDescent="0.25">
      <c r="A16" s="1" t="s">
        <v>49</v>
      </c>
      <c r="B16" s="1">
        <v>63200</v>
      </c>
      <c r="C16" s="1" t="s">
        <v>50</v>
      </c>
      <c r="D16" s="1" t="s">
        <v>17</v>
      </c>
      <c r="E16" s="1">
        <f>'Úkoly-mezisoučty'!E16</f>
        <v>3</v>
      </c>
      <c r="F16" s="1">
        <v>15</v>
      </c>
      <c r="G16" s="5">
        <f t="shared" si="0"/>
        <v>18</v>
      </c>
      <c r="H16" s="8"/>
    </row>
    <row r="17" spans="1:8" x14ac:dyDescent="0.25">
      <c r="A17" s="1" t="s">
        <v>51</v>
      </c>
      <c r="B17" s="1">
        <v>57941</v>
      </c>
      <c r="C17" s="1" t="s">
        <v>52</v>
      </c>
      <c r="D17" s="1" t="s">
        <v>53</v>
      </c>
      <c r="E17" s="1">
        <f>'Úkoly-mezisoučty'!E17</f>
        <v>3</v>
      </c>
      <c r="F17" s="1">
        <v>12</v>
      </c>
      <c r="G17" s="5">
        <f t="shared" si="0"/>
        <v>15</v>
      </c>
    </row>
    <row r="18" spans="1:8" x14ac:dyDescent="0.25">
      <c r="A18" s="1" t="s">
        <v>54</v>
      </c>
      <c r="B18" s="1">
        <v>62016</v>
      </c>
      <c r="C18" s="1" t="s">
        <v>55</v>
      </c>
      <c r="D18" s="1" t="s">
        <v>13</v>
      </c>
      <c r="E18" s="1">
        <f>'Úkoly-mezisoučty'!E18</f>
        <v>4</v>
      </c>
      <c r="F18" s="1">
        <v>14</v>
      </c>
      <c r="G18" s="5">
        <f t="shared" si="0"/>
        <v>18</v>
      </c>
      <c r="H18" s="8"/>
    </row>
    <row r="19" spans="1:8" x14ac:dyDescent="0.25">
      <c r="A19" s="1" t="s">
        <v>56</v>
      </c>
      <c r="B19" s="1">
        <v>59062</v>
      </c>
      <c r="C19" s="1" t="s">
        <v>57</v>
      </c>
      <c r="D19" s="1" t="s">
        <v>24</v>
      </c>
      <c r="E19" s="1">
        <f>'Úkoly-mezisoučty'!E19</f>
        <v>5</v>
      </c>
      <c r="F19" s="1">
        <v>14</v>
      </c>
      <c r="G19" s="5">
        <f t="shared" si="0"/>
        <v>19</v>
      </c>
      <c r="H19" s="8"/>
    </row>
    <row r="20" spans="1:8" x14ac:dyDescent="0.25">
      <c r="A20" s="1" t="s">
        <v>58</v>
      </c>
      <c r="B20" s="1">
        <v>65357</v>
      </c>
      <c r="C20" s="1" t="s">
        <v>59</v>
      </c>
      <c r="D20" s="1" t="s">
        <v>35</v>
      </c>
      <c r="E20" s="1">
        <f>'Úkoly-mezisoučty'!E20</f>
        <v>0</v>
      </c>
      <c r="F20" s="1">
        <v>0</v>
      </c>
      <c r="G20" s="5">
        <f t="shared" si="0"/>
        <v>0</v>
      </c>
      <c r="H20" s="8"/>
    </row>
    <row r="21" spans="1:8" x14ac:dyDescent="0.25">
      <c r="A21" s="1" t="s">
        <v>60</v>
      </c>
      <c r="B21" s="1">
        <v>58914</v>
      </c>
      <c r="C21" s="1" t="s">
        <v>61</v>
      </c>
      <c r="D21" s="1" t="s">
        <v>53</v>
      </c>
      <c r="E21" s="1">
        <f>'Úkoly-mezisoučty'!E21</f>
        <v>0</v>
      </c>
      <c r="F21" s="1">
        <v>0</v>
      </c>
      <c r="G21" s="5">
        <f t="shared" si="0"/>
        <v>0</v>
      </c>
      <c r="H21" s="8"/>
    </row>
    <row r="22" spans="1:8" x14ac:dyDescent="0.25">
      <c r="A22" s="1" t="s">
        <v>62</v>
      </c>
      <c r="B22" s="1">
        <v>59604</v>
      </c>
      <c r="C22" s="1" t="s">
        <v>63</v>
      </c>
      <c r="D22" s="1" t="s">
        <v>10</v>
      </c>
      <c r="E22" s="1">
        <f>'Úkoly-mezisoučty'!E22</f>
        <v>5</v>
      </c>
      <c r="F22" s="1">
        <v>14</v>
      </c>
      <c r="G22" s="5">
        <f t="shared" si="0"/>
        <v>19</v>
      </c>
    </row>
    <row r="23" spans="1:8" x14ac:dyDescent="0.25">
      <c r="A23" s="1" t="s">
        <v>64</v>
      </c>
      <c r="B23" s="1">
        <v>65287</v>
      </c>
      <c r="C23" s="1" t="s">
        <v>65</v>
      </c>
      <c r="D23" s="1" t="s">
        <v>35</v>
      </c>
      <c r="E23" s="1">
        <f>'Úkoly-mezisoučty'!E23</f>
        <v>0</v>
      </c>
      <c r="F23" s="1">
        <v>0</v>
      </c>
      <c r="G23" s="5">
        <f t="shared" si="0"/>
        <v>0</v>
      </c>
      <c r="H23" s="8"/>
    </row>
    <row r="24" spans="1:8" x14ac:dyDescent="0.25">
      <c r="A24" s="1" t="s">
        <v>66</v>
      </c>
      <c r="B24" s="1">
        <v>55714</v>
      </c>
      <c r="C24" s="1" t="s">
        <v>67</v>
      </c>
      <c r="D24" s="1" t="s">
        <v>13</v>
      </c>
      <c r="E24" s="1">
        <f>'Úkoly-mezisoučty'!E24</f>
        <v>2</v>
      </c>
      <c r="F24" s="1">
        <v>14</v>
      </c>
      <c r="G24" s="5">
        <f t="shared" si="0"/>
        <v>16</v>
      </c>
      <c r="H24" s="8"/>
    </row>
    <row r="25" spans="1:8" x14ac:dyDescent="0.25">
      <c r="A25" s="1" t="s">
        <v>68</v>
      </c>
      <c r="B25" s="1">
        <v>56112</v>
      </c>
      <c r="C25" s="1" t="s">
        <v>69</v>
      </c>
      <c r="D25" s="1" t="s">
        <v>13</v>
      </c>
      <c r="E25" s="1">
        <f>'Úkoly-mezisoučty'!E25</f>
        <v>5</v>
      </c>
      <c r="F25" s="1">
        <v>14</v>
      </c>
      <c r="G25" s="5">
        <f t="shared" si="0"/>
        <v>19</v>
      </c>
      <c r="H25" s="8"/>
    </row>
    <row r="26" spans="1:8" x14ac:dyDescent="0.25">
      <c r="A26" s="1" t="s">
        <v>70</v>
      </c>
      <c r="B26" s="1">
        <v>56038</v>
      </c>
      <c r="C26" s="1" t="s">
        <v>71</v>
      </c>
      <c r="D26" s="1" t="s">
        <v>24</v>
      </c>
      <c r="E26" s="1">
        <f>'Úkoly-mezisoučty'!E26</f>
        <v>4</v>
      </c>
      <c r="F26" s="1">
        <v>14</v>
      </c>
      <c r="G26" s="5">
        <f t="shared" si="0"/>
        <v>18</v>
      </c>
      <c r="H26" s="8"/>
    </row>
    <row r="27" spans="1:8" x14ac:dyDescent="0.25">
      <c r="A27" s="1" t="s">
        <v>72</v>
      </c>
      <c r="B27" s="1">
        <v>59612</v>
      </c>
      <c r="C27" s="1" t="s">
        <v>73</v>
      </c>
      <c r="D27" s="1" t="s">
        <v>10</v>
      </c>
      <c r="E27" s="1">
        <f>'Úkoly-mezisoučty'!E27</f>
        <v>5</v>
      </c>
      <c r="F27" s="1">
        <v>15</v>
      </c>
      <c r="G27" s="5">
        <f t="shared" si="0"/>
        <v>20</v>
      </c>
      <c r="H27" s="8"/>
    </row>
    <row r="28" spans="1:8" x14ac:dyDescent="0.25">
      <c r="A28" s="1" t="s">
        <v>74</v>
      </c>
      <c r="B28" s="1">
        <v>64058</v>
      </c>
      <c r="C28" s="1" t="s">
        <v>75</v>
      </c>
      <c r="D28" s="1" t="s">
        <v>17</v>
      </c>
      <c r="E28" s="1">
        <f>'Úkoly-mezisoučty'!E28</f>
        <v>0</v>
      </c>
      <c r="F28" s="1">
        <v>0</v>
      </c>
      <c r="G28" s="5">
        <f t="shared" si="0"/>
        <v>0</v>
      </c>
      <c r="H28" s="8"/>
    </row>
    <row r="29" spans="1:8" x14ac:dyDescent="0.25">
      <c r="A29" s="1" t="s">
        <v>76</v>
      </c>
      <c r="B29" s="1">
        <v>52904</v>
      </c>
      <c r="C29" s="1" t="s">
        <v>77</v>
      </c>
      <c r="D29" s="1" t="s">
        <v>35</v>
      </c>
      <c r="E29" s="1">
        <f>'Úkoly-mezisoučty'!E29</f>
        <v>0</v>
      </c>
      <c r="F29" s="1">
        <v>0</v>
      </c>
      <c r="G29" s="5">
        <f t="shared" si="0"/>
        <v>0</v>
      </c>
      <c r="H29" s="8"/>
    </row>
    <row r="30" spans="1:8" x14ac:dyDescent="0.25">
      <c r="A30" s="1" t="s">
        <v>78</v>
      </c>
      <c r="B30" s="1">
        <v>64107</v>
      </c>
      <c r="C30" s="1" t="s">
        <v>79</v>
      </c>
      <c r="D30" s="1" t="s">
        <v>17</v>
      </c>
      <c r="E30" s="1">
        <f>'Úkoly-mezisoučty'!E30</f>
        <v>5</v>
      </c>
      <c r="F30" s="1">
        <v>13</v>
      </c>
      <c r="G30" s="5">
        <f t="shared" si="0"/>
        <v>18</v>
      </c>
      <c r="H30" s="8"/>
    </row>
    <row r="31" spans="1:8" x14ac:dyDescent="0.25">
      <c r="A31" s="1" t="s">
        <v>80</v>
      </c>
      <c r="B31" s="1">
        <v>59834</v>
      </c>
      <c r="C31" s="1" t="s">
        <v>81</v>
      </c>
      <c r="D31" s="1" t="s">
        <v>53</v>
      </c>
      <c r="E31" s="1">
        <f>'Úkoly-mezisoučty'!E31</f>
        <v>0</v>
      </c>
      <c r="F31" s="1">
        <v>0</v>
      </c>
      <c r="G31" s="5">
        <f t="shared" si="0"/>
        <v>0</v>
      </c>
      <c r="H31" s="8"/>
    </row>
    <row r="32" spans="1:8" x14ac:dyDescent="0.25">
      <c r="A32" s="1" t="s">
        <v>82</v>
      </c>
      <c r="B32" s="1">
        <v>59157</v>
      </c>
      <c r="C32" s="1" t="s">
        <v>83</v>
      </c>
      <c r="D32" s="1" t="s">
        <v>24</v>
      </c>
      <c r="E32" s="1">
        <f>'Úkoly-mezisoučty'!E32</f>
        <v>2</v>
      </c>
      <c r="F32" s="1">
        <v>15</v>
      </c>
      <c r="G32" s="5">
        <f t="shared" si="0"/>
        <v>17</v>
      </c>
      <c r="H32" s="8"/>
    </row>
    <row r="33" spans="1:8" x14ac:dyDescent="0.25">
      <c r="A33" s="1" t="s">
        <v>84</v>
      </c>
      <c r="B33" s="1">
        <v>55334</v>
      </c>
      <c r="C33" s="1" t="s">
        <v>85</v>
      </c>
      <c r="D33" s="1" t="s">
        <v>10</v>
      </c>
      <c r="E33" s="1">
        <f>'Úkoly-mezisoučty'!E33</f>
        <v>5</v>
      </c>
      <c r="F33" s="1">
        <v>15</v>
      </c>
      <c r="G33" s="5">
        <f t="shared" si="0"/>
        <v>20</v>
      </c>
      <c r="H33" s="8"/>
    </row>
    <row r="34" spans="1:8" x14ac:dyDescent="0.25">
      <c r="A34" s="1" t="s">
        <v>86</v>
      </c>
      <c r="B34" s="1">
        <v>62111</v>
      </c>
      <c r="C34" s="1" t="s">
        <v>87</v>
      </c>
      <c r="D34" s="1" t="s">
        <v>53</v>
      </c>
      <c r="E34" s="1">
        <f>'Úkoly-mezisoučty'!E34</f>
        <v>5</v>
      </c>
      <c r="F34" s="1">
        <v>14</v>
      </c>
      <c r="G34" s="5">
        <f t="shared" ref="G34:G97" si="1">SUM(E34:F34)</f>
        <v>19</v>
      </c>
      <c r="H34" s="8"/>
    </row>
    <row r="35" spans="1:8" x14ac:dyDescent="0.25">
      <c r="A35" s="1" t="s">
        <v>88</v>
      </c>
      <c r="B35" s="1">
        <v>62044</v>
      </c>
      <c r="C35" s="1" t="s">
        <v>89</v>
      </c>
      <c r="D35" s="1" t="s">
        <v>90</v>
      </c>
      <c r="E35" s="1">
        <f>'Úkoly-mezisoučty'!E35</f>
        <v>0</v>
      </c>
      <c r="F35" s="1">
        <v>0</v>
      </c>
      <c r="G35" s="5">
        <f t="shared" si="1"/>
        <v>0</v>
      </c>
      <c r="H35" s="8"/>
    </row>
    <row r="36" spans="1:8" x14ac:dyDescent="0.25">
      <c r="A36" s="1" t="s">
        <v>91</v>
      </c>
      <c r="B36" s="1">
        <v>63968</v>
      </c>
      <c r="C36" s="1" t="s">
        <v>92</v>
      </c>
      <c r="D36" s="1" t="s">
        <v>17</v>
      </c>
      <c r="E36" s="1">
        <f>'Úkoly-mezisoučty'!E36</f>
        <v>5</v>
      </c>
      <c r="F36" s="1">
        <v>14</v>
      </c>
      <c r="G36" s="5">
        <f t="shared" si="1"/>
        <v>19</v>
      </c>
      <c r="H36" s="8"/>
    </row>
    <row r="37" spans="1:8" x14ac:dyDescent="0.25">
      <c r="A37" s="1" t="s">
        <v>93</v>
      </c>
      <c r="B37" s="1">
        <v>56019</v>
      </c>
      <c r="C37" s="1" t="s">
        <v>94</v>
      </c>
      <c r="D37" s="1" t="s">
        <v>24</v>
      </c>
      <c r="E37" s="1">
        <f>'Úkoly-mezisoučty'!E37</f>
        <v>5</v>
      </c>
      <c r="F37" s="1">
        <v>15</v>
      </c>
      <c r="G37" s="5">
        <f t="shared" si="1"/>
        <v>20</v>
      </c>
      <c r="H37" s="8"/>
    </row>
    <row r="38" spans="1:8" x14ac:dyDescent="0.25">
      <c r="A38" s="1" t="s">
        <v>95</v>
      </c>
      <c r="B38" s="1">
        <v>55616</v>
      </c>
      <c r="C38" s="1" t="s">
        <v>96</v>
      </c>
      <c r="D38" s="1" t="s">
        <v>53</v>
      </c>
      <c r="E38" s="1">
        <f>'Úkoly-mezisoučty'!E38</f>
        <v>3</v>
      </c>
      <c r="F38" s="1">
        <v>11</v>
      </c>
      <c r="G38" s="5">
        <f t="shared" si="1"/>
        <v>14</v>
      </c>
      <c r="H38" s="8"/>
    </row>
    <row r="39" spans="1:8" x14ac:dyDescent="0.25">
      <c r="A39" s="1" t="s">
        <v>97</v>
      </c>
      <c r="B39" s="1">
        <v>52805</v>
      </c>
      <c r="C39" s="1" t="s">
        <v>98</v>
      </c>
      <c r="D39" s="1" t="s">
        <v>10</v>
      </c>
      <c r="E39" s="1">
        <f>'Úkoly-mezisoučty'!E39</f>
        <v>3</v>
      </c>
      <c r="F39" s="1">
        <v>13</v>
      </c>
      <c r="G39" s="5">
        <f t="shared" si="1"/>
        <v>16</v>
      </c>
      <c r="H39" s="8"/>
    </row>
    <row r="40" spans="1:8" x14ac:dyDescent="0.25">
      <c r="A40" s="1" t="s">
        <v>99</v>
      </c>
      <c r="B40" s="1">
        <v>59633</v>
      </c>
      <c r="C40" s="1" t="s">
        <v>100</v>
      </c>
      <c r="D40" s="1" t="s">
        <v>24</v>
      </c>
      <c r="E40" s="1">
        <f>'Úkoly-mezisoučty'!E40</f>
        <v>5</v>
      </c>
      <c r="F40" s="1">
        <v>15</v>
      </c>
      <c r="G40" s="5">
        <f t="shared" si="1"/>
        <v>20</v>
      </c>
      <c r="H40" s="8"/>
    </row>
    <row r="41" spans="1:8" x14ac:dyDescent="0.25">
      <c r="A41" s="1" t="s">
        <v>101</v>
      </c>
      <c r="B41" s="1">
        <v>55490</v>
      </c>
      <c r="C41" s="1" t="s">
        <v>102</v>
      </c>
      <c r="D41" s="1" t="s">
        <v>13</v>
      </c>
      <c r="E41" s="1">
        <f>'Úkoly-mezisoučty'!E41</f>
        <v>5</v>
      </c>
      <c r="F41" s="1">
        <v>15</v>
      </c>
      <c r="G41" s="5">
        <f t="shared" si="1"/>
        <v>20</v>
      </c>
      <c r="H41" s="8"/>
    </row>
    <row r="42" spans="1:8" x14ac:dyDescent="0.25">
      <c r="A42" s="1" t="s">
        <v>103</v>
      </c>
      <c r="B42" s="1">
        <v>63125</v>
      </c>
      <c r="C42" s="1" t="s">
        <v>104</v>
      </c>
      <c r="D42" s="1" t="s">
        <v>17</v>
      </c>
      <c r="E42" s="1">
        <f>'Úkoly-mezisoučty'!E42</f>
        <v>0</v>
      </c>
      <c r="F42" s="1">
        <v>0</v>
      </c>
      <c r="G42" s="5">
        <f t="shared" si="1"/>
        <v>0</v>
      </c>
      <c r="H42" s="8"/>
    </row>
    <row r="43" spans="1:8" x14ac:dyDescent="0.25">
      <c r="A43" s="1" t="s">
        <v>105</v>
      </c>
      <c r="B43" s="1">
        <v>62077</v>
      </c>
      <c r="C43" s="1" t="s">
        <v>106</v>
      </c>
      <c r="D43" s="1" t="s">
        <v>53</v>
      </c>
      <c r="E43" s="1">
        <f>'Úkoly-mezisoučty'!E43</f>
        <v>0</v>
      </c>
      <c r="F43" s="1">
        <v>0</v>
      </c>
      <c r="G43" s="5">
        <f t="shared" si="1"/>
        <v>0</v>
      </c>
    </row>
    <row r="44" spans="1:8" x14ac:dyDescent="0.25">
      <c r="A44" s="1" t="s">
        <v>107</v>
      </c>
      <c r="B44" s="1">
        <v>61996</v>
      </c>
      <c r="C44" s="1" t="s">
        <v>108</v>
      </c>
      <c r="D44" s="1" t="s">
        <v>13</v>
      </c>
      <c r="E44" s="1">
        <f>'Úkoly-mezisoučty'!E44</f>
        <v>5</v>
      </c>
      <c r="F44" s="1">
        <v>14</v>
      </c>
      <c r="G44" s="5">
        <f t="shared" si="1"/>
        <v>19</v>
      </c>
      <c r="H44" s="8"/>
    </row>
    <row r="45" spans="1:8" x14ac:dyDescent="0.25">
      <c r="A45" s="1" t="s">
        <v>109</v>
      </c>
      <c r="B45" s="1">
        <v>59408</v>
      </c>
      <c r="C45" s="1" t="s">
        <v>110</v>
      </c>
      <c r="D45" s="1" t="s">
        <v>24</v>
      </c>
      <c r="E45" s="1">
        <f>'Úkoly-mezisoučty'!E45</f>
        <v>4</v>
      </c>
      <c r="F45" s="1">
        <v>15</v>
      </c>
      <c r="G45" s="5">
        <f t="shared" si="1"/>
        <v>19</v>
      </c>
      <c r="H45" s="8"/>
    </row>
    <row r="46" spans="1:8" x14ac:dyDescent="0.25">
      <c r="A46" s="1" t="s">
        <v>111</v>
      </c>
      <c r="B46" s="1">
        <v>57772</v>
      </c>
      <c r="C46" s="1" t="s">
        <v>112</v>
      </c>
      <c r="D46" s="1" t="s">
        <v>13</v>
      </c>
      <c r="E46" s="1">
        <f>'Úkoly-mezisoučty'!E46</f>
        <v>3</v>
      </c>
      <c r="F46" s="1">
        <v>14</v>
      </c>
      <c r="G46" s="5">
        <f t="shared" si="1"/>
        <v>17</v>
      </c>
      <c r="H46" s="8"/>
    </row>
    <row r="47" spans="1:8" x14ac:dyDescent="0.25">
      <c r="A47" s="1" t="s">
        <v>113</v>
      </c>
      <c r="B47" s="1">
        <v>60086</v>
      </c>
      <c r="C47" s="1" t="s">
        <v>114</v>
      </c>
      <c r="D47" s="1" t="s">
        <v>53</v>
      </c>
      <c r="E47" s="1">
        <f>'Úkoly-mezisoučty'!E47</f>
        <v>4</v>
      </c>
      <c r="F47" s="1">
        <v>14</v>
      </c>
      <c r="G47" s="5">
        <f t="shared" si="1"/>
        <v>18</v>
      </c>
    </row>
    <row r="48" spans="1:8" x14ac:dyDescent="0.25">
      <c r="A48" s="1" t="s">
        <v>115</v>
      </c>
      <c r="B48" s="1">
        <v>65420</v>
      </c>
      <c r="C48" s="1" t="s">
        <v>116</v>
      </c>
      <c r="D48" s="1" t="s">
        <v>35</v>
      </c>
      <c r="E48" s="1">
        <f>'Úkoly-mezisoučty'!E48</f>
        <v>0</v>
      </c>
      <c r="F48" s="1">
        <v>0</v>
      </c>
      <c r="G48" s="5">
        <f t="shared" si="1"/>
        <v>0</v>
      </c>
      <c r="H48" s="8"/>
    </row>
    <row r="49" spans="1:8" x14ac:dyDescent="0.25">
      <c r="A49" s="1" t="s">
        <v>117</v>
      </c>
      <c r="B49" s="1">
        <v>65386</v>
      </c>
      <c r="C49" s="1" t="s">
        <v>118</v>
      </c>
      <c r="D49" s="1" t="s">
        <v>35</v>
      </c>
      <c r="E49" s="1">
        <f>'Úkoly-mezisoučty'!E49</f>
        <v>0</v>
      </c>
      <c r="F49" s="1">
        <v>0</v>
      </c>
      <c r="G49" s="5">
        <f t="shared" si="1"/>
        <v>0</v>
      </c>
      <c r="H49" s="8"/>
    </row>
    <row r="50" spans="1:8" x14ac:dyDescent="0.25">
      <c r="A50" s="1" t="s">
        <v>119</v>
      </c>
      <c r="B50" s="1">
        <v>58927</v>
      </c>
      <c r="C50" s="1" t="s">
        <v>120</v>
      </c>
      <c r="D50" s="1" t="s">
        <v>24</v>
      </c>
      <c r="E50" s="1">
        <f>'Úkoly-mezisoučty'!E50</f>
        <v>5</v>
      </c>
      <c r="F50" s="1">
        <v>15</v>
      </c>
      <c r="G50" s="5">
        <f t="shared" si="1"/>
        <v>20</v>
      </c>
      <c r="H50" s="8"/>
    </row>
    <row r="51" spans="1:8" x14ac:dyDescent="0.25">
      <c r="A51" s="1" t="s">
        <v>121</v>
      </c>
      <c r="B51" s="1">
        <v>58547</v>
      </c>
      <c r="C51" s="1" t="s">
        <v>122</v>
      </c>
      <c r="D51" s="1" t="s">
        <v>123</v>
      </c>
      <c r="E51" s="1">
        <f>'Úkoly-mezisoučty'!E51</f>
        <v>4</v>
      </c>
      <c r="F51" s="1">
        <v>14</v>
      </c>
      <c r="G51" s="5">
        <f t="shared" si="1"/>
        <v>18</v>
      </c>
      <c r="H51" s="8"/>
    </row>
    <row r="52" spans="1:8" x14ac:dyDescent="0.25">
      <c r="A52" s="1" t="s">
        <v>124</v>
      </c>
      <c r="B52" s="1">
        <v>59142</v>
      </c>
      <c r="C52" s="1" t="s">
        <v>125</v>
      </c>
      <c r="D52" s="1" t="s">
        <v>10</v>
      </c>
      <c r="E52" s="1">
        <f>'Úkoly-mezisoučty'!E52</f>
        <v>4</v>
      </c>
      <c r="F52" s="1">
        <v>12</v>
      </c>
      <c r="G52" s="5">
        <f t="shared" si="1"/>
        <v>16</v>
      </c>
      <c r="H52" s="8"/>
    </row>
    <row r="53" spans="1:8" x14ac:dyDescent="0.25">
      <c r="A53" s="1" t="s">
        <v>126</v>
      </c>
      <c r="B53" s="1">
        <v>65445</v>
      </c>
      <c r="C53" s="1" t="s">
        <v>127</v>
      </c>
      <c r="D53" s="1" t="s">
        <v>35</v>
      </c>
      <c r="E53" s="1">
        <f>'Úkoly-mezisoučty'!E53</f>
        <v>0</v>
      </c>
      <c r="F53" s="1">
        <v>0</v>
      </c>
      <c r="G53" s="5">
        <f t="shared" si="1"/>
        <v>0</v>
      </c>
      <c r="H53" s="8"/>
    </row>
    <row r="54" spans="1:8" x14ac:dyDescent="0.25">
      <c r="A54" s="1" t="s">
        <v>128</v>
      </c>
      <c r="B54" s="1">
        <v>65342</v>
      </c>
      <c r="C54" s="1" t="s">
        <v>129</v>
      </c>
      <c r="D54" s="1" t="s">
        <v>35</v>
      </c>
      <c r="E54" s="1">
        <f>'Úkoly-mezisoučty'!E54</f>
        <v>0</v>
      </c>
      <c r="F54" s="1">
        <v>0</v>
      </c>
      <c r="G54" s="5">
        <f t="shared" si="1"/>
        <v>0</v>
      </c>
      <c r="H54" s="8"/>
    </row>
    <row r="55" spans="1:8" x14ac:dyDescent="0.25">
      <c r="A55" s="1" t="s">
        <v>130</v>
      </c>
      <c r="B55" s="1">
        <v>65316</v>
      </c>
      <c r="C55" s="1" t="s">
        <v>131</v>
      </c>
      <c r="D55" s="1" t="s">
        <v>35</v>
      </c>
      <c r="E55" s="1">
        <f>'Úkoly-mezisoučty'!E55</f>
        <v>0</v>
      </c>
      <c r="F55" s="1">
        <v>0</v>
      </c>
      <c r="G55" s="5">
        <f t="shared" si="1"/>
        <v>0</v>
      </c>
    </row>
    <row r="56" spans="1:8" x14ac:dyDescent="0.25">
      <c r="A56" s="1" t="s">
        <v>132</v>
      </c>
      <c r="B56" s="1">
        <v>59935</v>
      </c>
      <c r="C56" s="1" t="s">
        <v>133</v>
      </c>
      <c r="D56" s="1" t="s">
        <v>10</v>
      </c>
      <c r="E56" s="1">
        <f>'Úkoly-mezisoučty'!E56</f>
        <v>5</v>
      </c>
      <c r="F56" s="1">
        <v>15</v>
      </c>
      <c r="G56" s="5">
        <f t="shared" si="1"/>
        <v>20</v>
      </c>
      <c r="H56" s="8"/>
    </row>
    <row r="57" spans="1:8" x14ac:dyDescent="0.25">
      <c r="A57" s="1" t="s">
        <v>134</v>
      </c>
      <c r="B57" s="1">
        <v>58945</v>
      </c>
      <c r="C57" s="1" t="s">
        <v>135</v>
      </c>
      <c r="D57" s="1" t="s">
        <v>10</v>
      </c>
      <c r="E57" s="1">
        <f>'Úkoly-mezisoučty'!E57</f>
        <v>5</v>
      </c>
      <c r="F57" s="1">
        <v>14</v>
      </c>
      <c r="G57" s="5">
        <f t="shared" si="1"/>
        <v>19</v>
      </c>
      <c r="H57" s="8"/>
    </row>
    <row r="58" spans="1:8" x14ac:dyDescent="0.25">
      <c r="A58" s="1" t="s">
        <v>136</v>
      </c>
      <c r="B58" s="1">
        <v>59184</v>
      </c>
      <c r="C58" s="1" t="s">
        <v>137</v>
      </c>
      <c r="D58" s="1" t="s">
        <v>24</v>
      </c>
      <c r="E58" s="1">
        <f>'Úkoly-mezisoučty'!E58</f>
        <v>4</v>
      </c>
      <c r="F58" s="1">
        <v>14</v>
      </c>
      <c r="G58" s="5">
        <f t="shared" si="1"/>
        <v>18</v>
      </c>
      <c r="H58" s="8"/>
    </row>
    <row r="59" spans="1:8" x14ac:dyDescent="0.25">
      <c r="A59" s="1" t="s">
        <v>138</v>
      </c>
      <c r="B59" s="1">
        <v>55836</v>
      </c>
      <c r="C59" s="1" t="s">
        <v>139</v>
      </c>
      <c r="D59" s="1" t="s">
        <v>53</v>
      </c>
      <c r="E59" s="1">
        <f>'Úkoly-mezisoučty'!E59</f>
        <v>2</v>
      </c>
      <c r="F59" s="1"/>
      <c r="G59" s="5">
        <f t="shared" si="1"/>
        <v>2</v>
      </c>
      <c r="H59" s="8" t="s">
        <v>140</v>
      </c>
    </row>
    <row r="60" spans="1:8" x14ac:dyDescent="0.25">
      <c r="A60" s="1" t="s">
        <v>141</v>
      </c>
      <c r="B60" s="1">
        <v>55244</v>
      </c>
      <c r="C60" s="1" t="s">
        <v>142</v>
      </c>
      <c r="D60" s="1" t="s">
        <v>35</v>
      </c>
      <c r="E60" s="1">
        <f>'Úkoly-mezisoučty'!E60</f>
        <v>0</v>
      </c>
      <c r="F60" s="1">
        <v>0</v>
      </c>
      <c r="G60" s="5">
        <f t="shared" si="1"/>
        <v>0</v>
      </c>
      <c r="H60" s="8"/>
    </row>
    <row r="61" spans="1:8" x14ac:dyDescent="0.25">
      <c r="A61" s="1" t="s">
        <v>143</v>
      </c>
      <c r="B61" s="1">
        <v>59129</v>
      </c>
      <c r="C61" s="1" t="s">
        <v>144</v>
      </c>
      <c r="D61" s="1" t="s">
        <v>24</v>
      </c>
      <c r="E61" s="1">
        <f>'Úkoly-mezisoučty'!E61</f>
        <v>5</v>
      </c>
      <c r="F61" s="1">
        <v>14</v>
      </c>
      <c r="G61" s="5">
        <f t="shared" si="1"/>
        <v>19</v>
      </c>
      <c r="H61" s="8"/>
    </row>
    <row r="62" spans="1:8" x14ac:dyDescent="0.25">
      <c r="A62" s="1" t="s">
        <v>145</v>
      </c>
      <c r="B62" s="1">
        <v>58931</v>
      </c>
      <c r="C62" s="1" t="s">
        <v>146</v>
      </c>
      <c r="D62" s="1" t="s">
        <v>24</v>
      </c>
      <c r="E62" s="1">
        <f>'Úkoly-mezisoučty'!E62</f>
        <v>0</v>
      </c>
      <c r="F62" s="1">
        <v>0</v>
      </c>
      <c r="G62" s="5">
        <f t="shared" si="1"/>
        <v>0</v>
      </c>
      <c r="H62" s="8"/>
    </row>
    <row r="63" spans="1:8" x14ac:dyDescent="0.25">
      <c r="A63" s="1" t="s">
        <v>147</v>
      </c>
      <c r="B63" s="1">
        <v>62138</v>
      </c>
      <c r="C63" s="1" t="s">
        <v>148</v>
      </c>
      <c r="D63" s="1" t="s">
        <v>13</v>
      </c>
      <c r="E63" s="1">
        <f>'Úkoly-mezisoučty'!E63</f>
        <v>1</v>
      </c>
      <c r="F63" s="1">
        <v>15</v>
      </c>
      <c r="G63" s="5">
        <f t="shared" si="1"/>
        <v>16</v>
      </c>
      <c r="H63" s="8"/>
    </row>
    <row r="64" spans="1:8" x14ac:dyDescent="0.25">
      <c r="A64" s="1" t="s">
        <v>149</v>
      </c>
      <c r="B64" s="1">
        <v>59879</v>
      </c>
      <c r="C64" s="1" t="s">
        <v>150</v>
      </c>
      <c r="D64" s="1" t="s">
        <v>10</v>
      </c>
      <c r="E64" s="1">
        <f>'Úkoly-mezisoučty'!E64</f>
        <v>1</v>
      </c>
      <c r="F64" s="1">
        <v>0</v>
      </c>
      <c r="G64" s="5">
        <f t="shared" si="1"/>
        <v>1</v>
      </c>
      <c r="H64" s="8"/>
    </row>
    <row r="65" spans="1:8" x14ac:dyDescent="0.25">
      <c r="A65" s="1" t="s">
        <v>151</v>
      </c>
      <c r="B65" s="1">
        <v>59094</v>
      </c>
      <c r="C65" s="1" t="s">
        <v>152</v>
      </c>
      <c r="D65" s="1" t="s">
        <v>24</v>
      </c>
      <c r="E65" s="1">
        <f>'Úkoly-mezisoučty'!E65</f>
        <v>5</v>
      </c>
      <c r="F65" s="1">
        <v>15</v>
      </c>
      <c r="G65" s="5">
        <f t="shared" si="1"/>
        <v>20</v>
      </c>
      <c r="H65" s="8"/>
    </row>
    <row r="66" spans="1:8" x14ac:dyDescent="0.25">
      <c r="A66" s="1" t="s">
        <v>153</v>
      </c>
      <c r="B66" s="1">
        <v>58976</v>
      </c>
      <c r="C66" s="1" t="s">
        <v>154</v>
      </c>
      <c r="D66" s="1" t="s">
        <v>24</v>
      </c>
      <c r="E66" s="1">
        <f>'Úkoly-mezisoučty'!E66</f>
        <v>5</v>
      </c>
      <c r="F66" s="1">
        <v>14</v>
      </c>
      <c r="G66" s="5">
        <f t="shared" si="1"/>
        <v>19</v>
      </c>
      <c r="H66" s="8"/>
    </row>
    <row r="67" spans="1:8" x14ac:dyDescent="0.25">
      <c r="A67" s="1" t="s">
        <v>155</v>
      </c>
      <c r="B67" s="1">
        <v>59945</v>
      </c>
      <c r="C67" s="1" t="s">
        <v>156</v>
      </c>
      <c r="D67" s="1" t="s">
        <v>24</v>
      </c>
      <c r="E67" s="1">
        <f>'Úkoly-mezisoučty'!E67</f>
        <v>5</v>
      </c>
      <c r="F67" s="1">
        <v>15</v>
      </c>
      <c r="G67" s="5">
        <f t="shared" si="1"/>
        <v>20</v>
      </c>
      <c r="H67" s="8"/>
    </row>
    <row r="68" spans="1:8" x14ac:dyDescent="0.25">
      <c r="A68" s="1" t="s">
        <v>157</v>
      </c>
      <c r="B68" s="1">
        <v>59445</v>
      </c>
      <c r="C68" s="1" t="s">
        <v>158</v>
      </c>
      <c r="D68" s="1" t="s">
        <v>53</v>
      </c>
      <c r="E68" s="1">
        <f>'Úkoly-mezisoučty'!E68</f>
        <v>5</v>
      </c>
      <c r="F68" s="1">
        <v>14</v>
      </c>
      <c r="G68" s="5">
        <f t="shared" si="1"/>
        <v>19</v>
      </c>
      <c r="H68" s="8"/>
    </row>
    <row r="69" spans="1:8" x14ac:dyDescent="0.25">
      <c r="A69" s="1" t="s">
        <v>159</v>
      </c>
      <c r="B69" s="1">
        <v>59857</v>
      </c>
      <c r="C69" s="1" t="s">
        <v>160</v>
      </c>
      <c r="D69" s="1" t="s">
        <v>10</v>
      </c>
      <c r="E69" s="1">
        <f>'Úkoly-mezisoučty'!E69</f>
        <v>4</v>
      </c>
      <c r="F69" s="1">
        <v>14</v>
      </c>
      <c r="G69" s="5">
        <f t="shared" si="1"/>
        <v>18</v>
      </c>
      <c r="H69" s="8"/>
    </row>
    <row r="70" spans="1:8" x14ac:dyDescent="0.25">
      <c r="A70" s="1" t="s">
        <v>161</v>
      </c>
      <c r="B70" s="1">
        <v>62064</v>
      </c>
      <c r="C70" s="1" t="s">
        <v>162</v>
      </c>
      <c r="D70" s="1" t="s">
        <v>123</v>
      </c>
      <c r="E70" s="1">
        <f>'Úkoly-mezisoučty'!E70</f>
        <v>5</v>
      </c>
      <c r="F70" s="1">
        <v>14</v>
      </c>
      <c r="G70" s="5">
        <f t="shared" si="1"/>
        <v>19</v>
      </c>
      <c r="H70" s="8"/>
    </row>
    <row r="71" spans="1:8" x14ac:dyDescent="0.25">
      <c r="A71" s="1" t="s">
        <v>163</v>
      </c>
      <c r="B71" s="1">
        <v>59548</v>
      </c>
      <c r="C71" s="1" t="s">
        <v>164</v>
      </c>
      <c r="D71" s="1" t="s">
        <v>53</v>
      </c>
      <c r="E71" s="1">
        <f>'Úkoly-mezisoučty'!E71</f>
        <v>5</v>
      </c>
      <c r="F71" s="1">
        <v>14</v>
      </c>
      <c r="G71" s="5">
        <f t="shared" si="1"/>
        <v>19</v>
      </c>
      <c r="H71" s="8"/>
    </row>
    <row r="72" spans="1:8" x14ac:dyDescent="0.25">
      <c r="A72" s="1" t="s">
        <v>165</v>
      </c>
      <c r="B72" s="1">
        <v>63993</v>
      </c>
      <c r="C72" s="1" t="s">
        <v>166</v>
      </c>
      <c r="D72" s="1" t="s">
        <v>17</v>
      </c>
      <c r="E72" s="1">
        <f>'Úkoly-mezisoučty'!E72</f>
        <v>5</v>
      </c>
      <c r="F72" s="1">
        <v>14</v>
      </c>
      <c r="G72" s="5">
        <f t="shared" si="1"/>
        <v>19</v>
      </c>
      <c r="H72" s="8"/>
    </row>
    <row r="73" spans="1:8" x14ac:dyDescent="0.25">
      <c r="A73" s="1" t="s">
        <v>167</v>
      </c>
      <c r="B73" s="1">
        <v>54912</v>
      </c>
      <c r="C73" s="1" t="s">
        <v>168</v>
      </c>
      <c r="D73" s="1" t="s">
        <v>13</v>
      </c>
      <c r="E73" s="1">
        <f>'Úkoly-mezisoučty'!E73</f>
        <v>4</v>
      </c>
      <c r="F73" s="1">
        <v>14</v>
      </c>
      <c r="G73" s="5">
        <f t="shared" si="1"/>
        <v>18</v>
      </c>
      <c r="H73" s="8"/>
    </row>
    <row r="74" spans="1:8" x14ac:dyDescent="0.25">
      <c r="A74" s="1" t="s">
        <v>169</v>
      </c>
      <c r="B74" s="1">
        <v>65442</v>
      </c>
      <c r="C74" s="1" t="s">
        <v>170</v>
      </c>
      <c r="D74" s="1" t="s">
        <v>35</v>
      </c>
      <c r="E74" s="1">
        <f>'Úkoly-mezisoučty'!E74</f>
        <v>0</v>
      </c>
      <c r="F74" s="1">
        <v>0</v>
      </c>
      <c r="G74" s="5">
        <f t="shared" si="1"/>
        <v>0</v>
      </c>
      <c r="H74" s="8"/>
    </row>
    <row r="75" spans="1:8" x14ac:dyDescent="0.25">
      <c r="A75" s="1" t="s">
        <v>171</v>
      </c>
      <c r="B75" s="1">
        <v>59978</v>
      </c>
      <c r="C75" s="1" t="s">
        <v>172</v>
      </c>
      <c r="D75" s="1" t="s">
        <v>10</v>
      </c>
      <c r="E75" s="1">
        <f>'Úkoly-mezisoučty'!E75</f>
        <v>5</v>
      </c>
      <c r="F75" s="1">
        <v>15</v>
      </c>
      <c r="G75" s="5">
        <f t="shared" si="1"/>
        <v>20</v>
      </c>
      <c r="H75" s="8"/>
    </row>
    <row r="76" spans="1:8" x14ac:dyDescent="0.25">
      <c r="A76" s="1" t="s">
        <v>173</v>
      </c>
      <c r="B76" s="1">
        <v>61933</v>
      </c>
      <c r="C76" s="1" t="s">
        <v>174</v>
      </c>
      <c r="D76" s="1" t="s">
        <v>17</v>
      </c>
      <c r="E76" s="1">
        <f>'Úkoly-mezisoučty'!E76</f>
        <v>0</v>
      </c>
      <c r="F76" s="1">
        <v>0</v>
      </c>
      <c r="G76" s="5">
        <f t="shared" si="1"/>
        <v>0</v>
      </c>
      <c r="H76" s="8"/>
    </row>
    <row r="77" spans="1:8" x14ac:dyDescent="0.25">
      <c r="A77" s="1" t="s">
        <v>175</v>
      </c>
      <c r="B77" s="1">
        <v>59578</v>
      </c>
      <c r="C77" s="1" t="s">
        <v>176</v>
      </c>
      <c r="D77" s="1" t="s">
        <v>24</v>
      </c>
      <c r="E77" s="1">
        <f>'Úkoly-mezisoučty'!E77</f>
        <v>2</v>
      </c>
      <c r="F77" s="1">
        <v>15</v>
      </c>
      <c r="G77" s="5">
        <f t="shared" si="1"/>
        <v>17</v>
      </c>
      <c r="H77" s="8"/>
    </row>
    <row r="78" spans="1:8" x14ac:dyDescent="0.25">
      <c r="A78" s="1" t="s">
        <v>177</v>
      </c>
      <c r="B78" s="1">
        <v>62059</v>
      </c>
      <c r="C78" s="1" t="s">
        <v>178</v>
      </c>
      <c r="D78" s="1" t="s">
        <v>13</v>
      </c>
      <c r="E78" s="1">
        <f>'Úkoly-mezisoučty'!E78</f>
        <v>4</v>
      </c>
      <c r="F78" s="1">
        <v>13</v>
      </c>
      <c r="G78" s="5">
        <f t="shared" si="1"/>
        <v>17</v>
      </c>
      <c r="H78" s="8"/>
    </row>
    <row r="79" spans="1:8" x14ac:dyDescent="0.25">
      <c r="A79" s="1" t="s">
        <v>179</v>
      </c>
      <c r="B79" s="1">
        <v>54578</v>
      </c>
      <c r="C79" s="1" t="s">
        <v>180</v>
      </c>
      <c r="D79" s="1" t="s">
        <v>13</v>
      </c>
      <c r="E79" s="1">
        <f>'Úkoly-mezisoučty'!E79</f>
        <v>4</v>
      </c>
      <c r="F79" s="1"/>
      <c r="G79" s="5">
        <f t="shared" si="1"/>
        <v>4</v>
      </c>
      <c r="H79" s="8"/>
    </row>
    <row r="80" spans="1:8" x14ac:dyDescent="0.25">
      <c r="A80" s="1" t="s">
        <v>181</v>
      </c>
      <c r="B80" s="1">
        <v>62019</v>
      </c>
      <c r="C80" s="1" t="s">
        <v>182</v>
      </c>
      <c r="D80" s="1" t="s">
        <v>13</v>
      </c>
      <c r="E80" s="1">
        <f>'Úkoly-mezisoučty'!E80</f>
        <v>5</v>
      </c>
      <c r="F80" s="1">
        <v>12</v>
      </c>
      <c r="G80" s="5">
        <f t="shared" si="1"/>
        <v>17</v>
      </c>
      <c r="H80" s="8"/>
    </row>
    <row r="81" spans="1:8" x14ac:dyDescent="0.25">
      <c r="A81" s="1" t="s">
        <v>183</v>
      </c>
      <c r="B81" s="1">
        <v>62120</v>
      </c>
      <c r="C81" s="1" t="s">
        <v>184</v>
      </c>
      <c r="D81" s="1" t="s">
        <v>13</v>
      </c>
      <c r="E81" s="1">
        <f>'Úkoly-mezisoučty'!E81</f>
        <v>5</v>
      </c>
      <c r="F81" s="1">
        <v>14</v>
      </c>
      <c r="G81" s="5">
        <f t="shared" si="1"/>
        <v>19</v>
      </c>
      <c r="H81" s="8"/>
    </row>
    <row r="82" spans="1:8" x14ac:dyDescent="0.25">
      <c r="A82" s="1" t="s">
        <v>185</v>
      </c>
      <c r="B82" s="1">
        <v>59575</v>
      </c>
      <c r="C82" s="1" t="s">
        <v>186</v>
      </c>
      <c r="D82" s="1" t="s">
        <v>53</v>
      </c>
      <c r="E82" s="1">
        <f>'Úkoly-mezisoučty'!E82</f>
        <v>5</v>
      </c>
      <c r="F82" s="1">
        <v>13</v>
      </c>
      <c r="G82" s="5">
        <f t="shared" si="1"/>
        <v>18</v>
      </c>
      <c r="H82" s="8"/>
    </row>
    <row r="83" spans="1:8" x14ac:dyDescent="0.25">
      <c r="A83" s="1" t="s">
        <v>187</v>
      </c>
      <c r="B83" s="1">
        <v>52809</v>
      </c>
      <c r="C83" s="1" t="s">
        <v>188</v>
      </c>
      <c r="D83" s="1" t="s">
        <v>13</v>
      </c>
      <c r="E83" s="1">
        <f>'Úkoly-mezisoučty'!E83</f>
        <v>5</v>
      </c>
      <c r="F83" s="1">
        <v>14</v>
      </c>
      <c r="G83" s="5">
        <f t="shared" si="1"/>
        <v>19</v>
      </c>
      <c r="H83" s="8"/>
    </row>
    <row r="84" spans="1:8" x14ac:dyDescent="0.25">
      <c r="A84" s="1" t="s">
        <v>189</v>
      </c>
      <c r="B84" s="1">
        <v>64040</v>
      </c>
      <c r="C84" s="1" t="s">
        <v>190</v>
      </c>
      <c r="D84" s="1" t="s">
        <v>17</v>
      </c>
      <c r="E84" s="1">
        <f>'Úkoly-mezisoučty'!E84</f>
        <v>4</v>
      </c>
      <c r="F84" s="1">
        <v>14</v>
      </c>
      <c r="G84" s="5">
        <f t="shared" si="1"/>
        <v>18</v>
      </c>
      <c r="H84" s="8"/>
    </row>
    <row r="85" spans="1:8" x14ac:dyDescent="0.25">
      <c r="A85" s="1" t="s">
        <v>191</v>
      </c>
      <c r="B85" s="1">
        <v>59529</v>
      </c>
      <c r="C85" s="1" t="s">
        <v>192</v>
      </c>
      <c r="D85" s="1" t="s">
        <v>24</v>
      </c>
      <c r="E85" s="1">
        <f>'Úkoly-mezisoučty'!E85</f>
        <v>5</v>
      </c>
      <c r="F85" s="1">
        <v>15</v>
      </c>
      <c r="G85" s="5">
        <f t="shared" si="1"/>
        <v>20</v>
      </c>
      <c r="H85" s="8"/>
    </row>
    <row r="86" spans="1:8" x14ac:dyDescent="0.25">
      <c r="A86" s="1" t="s">
        <v>193</v>
      </c>
      <c r="B86" s="1">
        <v>59276</v>
      </c>
      <c r="C86" s="1" t="s">
        <v>194</v>
      </c>
      <c r="D86" s="1" t="s">
        <v>123</v>
      </c>
      <c r="E86" s="1">
        <f>'Úkoly-mezisoučty'!E86</f>
        <v>5</v>
      </c>
      <c r="F86" s="1">
        <v>14</v>
      </c>
      <c r="G86" s="5">
        <f t="shared" si="1"/>
        <v>19</v>
      </c>
      <c r="H86" s="8" t="s">
        <v>140</v>
      </c>
    </row>
    <row r="87" spans="1:8" x14ac:dyDescent="0.25">
      <c r="A87" s="1" t="s">
        <v>195</v>
      </c>
      <c r="B87" s="1">
        <v>57959</v>
      </c>
      <c r="C87" s="1" t="s">
        <v>196</v>
      </c>
      <c r="D87" s="1" t="s">
        <v>35</v>
      </c>
      <c r="E87" s="1">
        <f>'Úkoly-mezisoučty'!E87</f>
        <v>0</v>
      </c>
      <c r="F87" s="1">
        <v>0</v>
      </c>
      <c r="G87" s="5">
        <f t="shared" si="1"/>
        <v>0</v>
      </c>
      <c r="H87" s="8"/>
    </row>
    <row r="88" spans="1:8" x14ac:dyDescent="0.25">
      <c r="A88" s="1" t="s">
        <v>197</v>
      </c>
      <c r="B88" s="1">
        <v>61905</v>
      </c>
      <c r="C88" s="1" t="s">
        <v>198</v>
      </c>
      <c r="D88" s="1" t="s">
        <v>13</v>
      </c>
      <c r="E88" s="1">
        <f>'Úkoly-mezisoučty'!E88</f>
        <v>1</v>
      </c>
      <c r="F88" s="1">
        <v>15</v>
      </c>
      <c r="G88" s="5">
        <f t="shared" si="1"/>
        <v>16</v>
      </c>
      <c r="H88" s="8" t="s">
        <v>140</v>
      </c>
    </row>
    <row r="89" spans="1:8" x14ac:dyDescent="0.25">
      <c r="A89" s="1" t="s">
        <v>199</v>
      </c>
      <c r="B89" s="1">
        <v>65439</v>
      </c>
      <c r="C89" s="1" t="s">
        <v>200</v>
      </c>
      <c r="D89" s="1" t="s">
        <v>35</v>
      </c>
      <c r="E89" s="1">
        <f>'Úkoly-mezisoučty'!E89</f>
        <v>0</v>
      </c>
      <c r="F89" s="1">
        <v>0</v>
      </c>
      <c r="G89" s="5">
        <f t="shared" si="1"/>
        <v>0</v>
      </c>
      <c r="H89" s="8"/>
    </row>
    <row r="90" spans="1:8" x14ac:dyDescent="0.25">
      <c r="A90" s="1" t="s">
        <v>201</v>
      </c>
      <c r="B90" s="1">
        <v>65308</v>
      </c>
      <c r="C90" s="1" t="s">
        <v>202</v>
      </c>
      <c r="D90" s="1" t="s">
        <v>35</v>
      </c>
      <c r="E90" s="1">
        <f>'Úkoly-mezisoučty'!E90</f>
        <v>0</v>
      </c>
      <c r="F90" s="1">
        <v>0</v>
      </c>
      <c r="G90" s="5">
        <f t="shared" si="1"/>
        <v>0</v>
      </c>
      <c r="H90" s="8"/>
    </row>
    <row r="91" spans="1:8" x14ac:dyDescent="0.25">
      <c r="A91" s="1" t="s">
        <v>203</v>
      </c>
      <c r="B91" s="1">
        <v>60085</v>
      </c>
      <c r="C91" s="1" t="s">
        <v>204</v>
      </c>
      <c r="D91" s="1" t="s">
        <v>10</v>
      </c>
      <c r="E91" s="1">
        <f>'Úkoly-mezisoučty'!E91</f>
        <v>1</v>
      </c>
      <c r="F91" s="1">
        <v>13</v>
      </c>
      <c r="G91" s="5">
        <f t="shared" si="1"/>
        <v>14</v>
      </c>
      <c r="H91" s="8"/>
    </row>
    <row r="92" spans="1:8" x14ac:dyDescent="0.25">
      <c r="A92" s="1" t="s">
        <v>205</v>
      </c>
      <c r="B92" s="1">
        <v>63388</v>
      </c>
      <c r="C92" s="1" t="s">
        <v>206</v>
      </c>
      <c r="D92" s="1" t="s">
        <v>17</v>
      </c>
      <c r="E92" s="1">
        <f>'Úkoly-mezisoučty'!E92</f>
        <v>5</v>
      </c>
      <c r="F92" s="1">
        <v>14</v>
      </c>
      <c r="G92" s="5">
        <f t="shared" si="1"/>
        <v>19</v>
      </c>
      <c r="H92" s="8"/>
    </row>
    <row r="93" spans="1:8" x14ac:dyDescent="0.25">
      <c r="A93" s="1" t="s">
        <v>207</v>
      </c>
      <c r="B93" s="1">
        <v>65336</v>
      </c>
      <c r="C93" s="1" t="s">
        <v>208</v>
      </c>
      <c r="D93" s="1" t="s">
        <v>35</v>
      </c>
      <c r="E93" s="1">
        <f>'Úkoly-mezisoučty'!E93</f>
        <v>0</v>
      </c>
      <c r="F93" s="1">
        <v>0</v>
      </c>
      <c r="G93" s="5">
        <f t="shared" si="1"/>
        <v>0</v>
      </c>
    </row>
    <row r="94" spans="1:8" x14ac:dyDescent="0.25">
      <c r="A94" s="1" t="s">
        <v>209</v>
      </c>
      <c r="B94" s="1">
        <v>59475</v>
      </c>
      <c r="C94" s="1" t="s">
        <v>210</v>
      </c>
      <c r="D94" s="1" t="s">
        <v>10</v>
      </c>
      <c r="E94" s="1">
        <f>'Úkoly-mezisoučty'!E94</f>
        <v>5</v>
      </c>
      <c r="F94" s="1">
        <v>15</v>
      </c>
      <c r="G94" s="5">
        <f t="shared" si="1"/>
        <v>20</v>
      </c>
      <c r="H94" s="8"/>
    </row>
    <row r="95" spans="1:8" x14ac:dyDescent="0.25">
      <c r="A95" s="1" t="s">
        <v>211</v>
      </c>
      <c r="B95" s="1">
        <v>58993</v>
      </c>
      <c r="C95" s="1" t="s">
        <v>212</v>
      </c>
      <c r="D95" s="1" t="s">
        <v>10</v>
      </c>
      <c r="E95" s="1">
        <f>'Úkoly-mezisoučty'!E95</f>
        <v>5</v>
      </c>
      <c r="F95" s="1">
        <v>14</v>
      </c>
      <c r="G95" s="5">
        <f t="shared" si="1"/>
        <v>19</v>
      </c>
      <c r="H95" s="8"/>
    </row>
    <row r="96" spans="1:8" x14ac:dyDescent="0.25">
      <c r="A96" s="1" t="s">
        <v>213</v>
      </c>
      <c r="B96" s="1">
        <v>62124</v>
      </c>
      <c r="C96" s="1" t="s">
        <v>214</v>
      </c>
      <c r="D96" s="1" t="s">
        <v>53</v>
      </c>
      <c r="E96" s="1">
        <f>'Úkoly-mezisoučty'!E96</f>
        <v>5</v>
      </c>
      <c r="F96" s="1">
        <v>15</v>
      </c>
      <c r="G96" s="5">
        <f t="shared" si="1"/>
        <v>20</v>
      </c>
      <c r="H96" s="8"/>
    </row>
    <row r="97" spans="1:8" x14ac:dyDescent="0.25">
      <c r="A97" s="1" t="s">
        <v>215</v>
      </c>
      <c r="B97" s="1">
        <v>55649</v>
      </c>
      <c r="C97" s="1" t="s">
        <v>216</v>
      </c>
      <c r="D97" s="1" t="s">
        <v>13</v>
      </c>
      <c r="E97" s="1">
        <f>'Úkoly-mezisoučty'!E97</f>
        <v>2</v>
      </c>
      <c r="F97" s="1">
        <v>14</v>
      </c>
      <c r="G97" s="5">
        <f t="shared" si="1"/>
        <v>16</v>
      </c>
      <c r="H97" s="8" t="s">
        <v>140</v>
      </c>
    </row>
    <row r="98" spans="1:8" x14ac:dyDescent="0.25">
      <c r="A98" s="1" t="s">
        <v>217</v>
      </c>
      <c r="B98" s="1">
        <v>55725</v>
      </c>
      <c r="C98" s="1" t="s">
        <v>218</v>
      </c>
      <c r="D98" s="1" t="s">
        <v>13</v>
      </c>
      <c r="E98" s="1">
        <f>'Úkoly-mezisoučty'!E98</f>
        <v>3</v>
      </c>
      <c r="F98" s="1">
        <v>13</v>
      </c>
      <c r="G98" s="5">
        <f t="shared" ref="G98:G110" si="2">SUM(E98:F98)</f>
        <v>16</v>
      </c>
      <c r="H98" s="8"/>
    </row>
    <row r="99" spans="1:8" x14ac:dyDescent="0.25">
      <c r="A99" s="1" t="s">
        <v>219</v>
      </c>
      <c r="B99" s="1">
        <v>64066</v>
      </c>
      <c r="C99" s="1" t="s">
        <v>220</v>
      </c>
      <c r="D99" s="1" t="s">
        <v>90</v>
      </c>
      <c r="E99" s="1">
        <f>'Úkoly-mezisoučty'!E99</f>
        <v>0</v>
      </c>
      <c r="F99" s="1">
        <v>0</v>
      </c>
      <c r="G99" s="5">
        <f t="shared" si="2"/>
        <v>0</v>
      </c>
      <c r="H99" s="8"/>
    </row>
    <row r="100" spans="1:8" x14ac:dyDescent="0.25">
      <c r="A100" s="1" t="s">
        <v>221</v>
      </c>
      <c r="B100" s="1">
        <v>63594</v>
      </c>
      <c r="C100" s="1" t="s">
        <v>222</v>
      </c>
      <c r="D100" s="1" t="s">
        <v>17</v>
      </c>
      <c r="E100" s="1">
        <f>'Úkoly-mezisoučty'!E100</f>
        <v>5</v>
      </c>
      <c r="F100" s="1">
        <v>14</v>
      </c>
      <c r="G100" s="5">
        <f t="shared" si="2"/>
        <v>19</v>
      </c>
      <c r="H100" s="8"/>
    </row>
    <row r="101" spans="1:8" x14ac:dyDescent="0.25">
      <c r="A101" s="1" t="s">
        <v>223</v>
      </c>
      <c r="B101" s="1">
        <v>59356</v>
      </c>
      <c r="C101" s="1" t="s">
        <v>224</v>
      </c>
      <c r="D101" s="1" t="s">
        <v>24</v>
      </c>
      <c r="E101" s="1">
        <f>'Úkoly-mezisoučty'!E101</f>
        <v>5</v>
      </c>
      <c r="F101" s="1">
        <v>14</v>
      </c>
      <c r="G101" s="5">
        <f t="shared" si="2"/>
        <v>19</v>
      </c>
      <c r="H101" s="8"/>
    </row>
    <row r="102" spans="1:8" x14ac:dyDescent="0.25">
      <c r="A102" s="1" t="s">
        <v>225</v>
      </c>
      <c r="B102" s="1">
        <v>60143</v>
      </c>
      <c r="C102" s="1" t="s">
        <v>226</v>
      </c>
      <c r="D102" s="1" t="s">
        <v>10</v>
      </c>
      <c r="E102" s="1">
        <f>'Úkoly-mezisoučty'!E102</f>
        <v>5</v>
      </c>
      <c r="F102" s="1">
        <v>15</v>
      </c>
      <c r="G102" s="5">
        <f t="shared" si="2"/>
        <v>20</v>
      </c>
      <c r="H102" s="8"/>
    </row>
    <row r="103" spans="1:8" x14ac:dyDescent="0.25">
      <c r="A103" s="1" t="s">
        <v>227</v>
      </c>
      <c r="B103" s="1">
        <v>59310</v>
      </c>
      <c r="C103" s="1" t="s">
        <v>228</v>
      </c>
      <c r="D103" s="1" t="s">
        <v>53</v>
      </c>
      <c r="E103" s="1">
        <f>'Úkoly-mezisoučty'!E103</f>
        <v>5</v>
      </c>
      <c r="F103" s="1">
        <v>12</v>
      </c>
      <c r="G103" s="5">
        <f t="shared" si="2"/>
        <v>17</v>
      </c>
    </row>
    <row r="104" spans="1:8" x14ac:dyDescent="0.25">
      <c r="A104" s="1" t="s">
        <v>229</v>
      </c>
      <c r="B104" s="1">
        <v>58107</v>
      </c>
      <c r="C104" s="1" t="s">
        <v>230</v>
      </c>
      <c r="D104" s="1" t="s">
        <v>35</v>
      </c>
      <c r="E104" s="1">
        <f>'Úkoly-mezisoučty'!E104</f>
        <v>0</v>
      </c>
      <c r="F104" s="1">
        <v>0</v>
      </c>
      <c r="G104" s="5">
        <f t="shared" si="2"/>
        <v>0</v>
      </c>
    </row>
    <row r="105" spans="1:8" x14ac:dyDescent="0.25">
      <c r="A105" s="1" t="s">
        <v>231</v>
      </c>
      <c r="B105" s="1">
        <v>55550</v>
      </c>
      <c r="C105" s="1" t="s">
        <v>232</v>
      </c>
      <c r="D105" s="1" t="s">
        <v>233</v>
      </c>
      <c r="E105" s="1">
        <f>'Úkoly-mezisoučty'!E105</f>
        <v>5</v>
      </c>
      <c r="F105" s="1">
        <v>15</v>
      </c>
      <c r="G105" s="5">
        <f t="shared" si="2"/>
        <v>20</v>
      </c>
      <c r="H105" s="8"/>
    </row>
    <row r="106" spans="1:8" x14ac:dyDescent="0.25">
      <c r="A106" s="1" t="s">
        <v>234</v>
      </c>
      <c r="B106" s="1">
        <v>55709</v>
      </c>
      <c r="C106" s="1" t="s">
        <v>235</v>
      </c>
      <c r="D106" s="1" t="s">
        <v>236</v>
      </c>
      <c r="E106" s="1">
        <f>'Úkoly-mezisoučty'!E106</f>
        <v>0</v>
      </c>
      <c r="F106" s="1">
        <v>0</v>
      </c>
      <c r="G106" s="5">
        <f t="shared" si="2"/>
        <v>0</v>
      </c>
      <c r="H106" s="8"/>
    </row>
    <row r="107" spans="1:8" x14ac:dyDescent="0.25">
      <c r="A107" s="1" t="s">
        <v>237</v>
      </c>
      <c r="B107" s="1">
        <v>56030</v>
      </c>
      <c r="C107" s="1" t="s">
        <v>238</v>
      </c>
      <c r="D107" s="1" t="s">
        <v>239</v>
      </c>
      <c r="E107" s="1">
        <f>'Úkoly-mezisoučty'!E107</f>
        <v>1</v>
      </c>
      <c r="F107" s="1">
        <v>14</v>
      </c>
      <c r="G107" s="5">
        <f t="shared" si="2"/>
        <v>15</v>
      </c>
      <c r="H107" s="8"/>
    </row>
    <row r="108" spans="1:8" x14ac:dyDescent="0.25">
      <c r="A108" s="1" t="s">
        <v>240</v>
      </c>
      <c r="B108" s="1">
        <v>60063</v>
      </c>
      <c r="C108" s="1" t="s">
        <v>241</v>
      </c>
      <c r="D108" s="1" t="s">
        <v>24</v>
      </c>
      <c r="E108" s="1">
        <f>'Úkoly-mezisoučty'!E108</f>
        <v>3</v>
      </c>
      <c r="F108" s="1">
        <v>14</v>
      </c>
      <c r="G108" s="5">
        <f t="shared" si="2"/>
        <v>17</v>
      </c>
      <c r="H108" s="8"/>
    </row>
    <row r="109" spans="1:8" x14ac:dyDescent="0.25">
      <c r="A109" s="1" t="s">
        <v>242</v>
      </c>
      <c r="B109" s="1">
        <v>62180</v>
      </c>
      <c r="C109" s="1" t="s">
        <v>243</v>
      </c>
      <c r="D109" s="1" t="s">
        <v>13</v>
      </c>
      <c r="E109" s="1">
        <f>'Úkoly-mezisoučty'!E109</f>
        <v>5</v>
      </c>
      <c r="F109" s="1">
        <v>13</v>
      </c>
      <c r="G109" s="5">
        <f t="shared" si="2"/>
        <v>18</v>
      </c>
      <c r="H109" s="8"/>
    </row>
    <row r="110" spans="1:8" x14ac:dyDescent="0.25">
      <c r="A110" s="1" t="s">
        <v>244</v>
      </c>
      <c r="B110" s="1">
        <v>59882</v>
      </c>
      <c r="C110" s="1" t="s">
        <v>245</v>
      </c>
      <c r="D110" s="1" t="s">
        <v>24</v>
      </c>
      <c r="E110" s="1">
        <f>'Úkoly-mezisoučty'!E110</f>
        <v>5</v>
      </c>
      <c r="F110" s="1">
        <v>15</v>
      </c>
      <c r="G110" s="5">
        <f t="shared" si="2"/>
        <v>20</v>
      </c>
      <c r="H110" s="8"/>
    </row>
  </sheetData>
  <autoFilter ref="A1:G110"/>
  <conditionalFormatting sqref="E2:E110">
    <cfRule type="cellIs" dxfId="4" priority="1" operator="equal">
      <formula>0</formula>
    </cfRule>
    <cfRule type="cellIs" dxfId="3" priority="2" operator="greaterThan">
      <formula>4</formula>
    </cfRule>
    <cfRule type="cellIs" dxfId="2" priority="5" operator="equal">
      <formula>5</formula>
    </cfRule>
  </conditionalFormatting>
  <conditionalFormatting sqref="F40">
    <cfRule type="cellIs" dxfId="1" priority="3" operator="equal">
      <formula>5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workbookViewId="0">
      <pane ySplit="1" topLeftCell="A46" activePane="bottomLeft" state="frozen"/>
      <selection pane="bottomLeft" activeCell="A47" sqref="A47"/>
    </sheetView>
  </sheetViews>
  <sheetFormatPr defaultRowHeight="15" x14ac:dyDescent="0.25"/>
  <cols>
    <col min="1" max="1" width="3.7109375" bestFit="1" customWidth="1"/>
    <col min="3" max="3" width="22.85546875" bestFit="1" customWidth="1"/>
    <col min="4" max="4" width="50.5703125" bestFit="1" customWidth="1"/>
    <col min="5" max="5" width="7.5703125" bestFit="1" customWidth="1"/>
    <col min="6" max="6" width="7.85546875" bestFit="1" customWidth="1"/>
    <col min="7" max="7" width="10.140625" bestFit="1" customWidth="1"/>
    <col min="8" max="8" width="8" bestFit="1" customWidth="1"/>
    <col min="9" max="9" width="13" bestFit="1" customWidth="1"/>
    <col min="10" max="11" width="14.140625" bestFit="1" customWidth="1"/>
    <col min="12" max="12" width="8.42578125" customWidth="1"/>
    <col min="13" max="13" width="9.4257812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7" t="s">
        <v>246</v>
      </c>
      <c r="G1" s="7" t="s">
        <v>247</v>
      </c>
      <c r="H1" s="7" t="s">
        <v>248</v>
      </c>
      <c r="I1" s="7" t="s">
        <v>249</v>
      </c>
      <c r="J1" s="7" t="s">
        <v>250</v>
      </c>
      <c r="K1" s="7" t="s">
        <v>251</v>
      </c>
      <c r="L1" s="7" t="s">
        <v>252</v>
      </c>
      <c r="M1" s="7" t="s">
        <v>253</v>
      </c>
    </row>
    <row r="2" spans="1:13" x14ac:dyDescent="0.25">
      <c r="A2" s="1" t="s">
        <v>8</v>
      </c>
      <c r="B2" s="1">
        <v>52899</v>
      </c>
      <c r="C2" s="1" t="s">
        <v>9</v>
      </c>
      <c r="D2" s="1" t="s">
        <v>10</v>
      </c>
      <c r="E2" s="1">
        <f>SUM(F2:M2)</f>
        <v>5</v>
      </c>
      <c r="F2" s="1">
        <v>1</v>
      </c>
      <c r="G2" s="1">
        <v>1</v>
      </c>
      <c r="H2" s="1">
        <v>1</v>
      </c>
      <c r="I2" s="1">
        <v>0</v>
      </c>
      <c r="J2" s="1">
        <v>1</v>
      </c>
      <c r="K2" s="1">
        <v>0</v>
      </c>
      <c r="L2" s="1">
        <v>0</v>
      </c>
      <c r="M2" s="1">
        <v>1</v>
      </c>
    </row>
    <row r="3" spans="1:13" x14ac:dyDescent="0.25">
      <c r="A3" s="1" t="s">
        <v>11</v>
      </c>
      <c r="B3" s="1">
        <v>62003</v>
      </c>
      <c r="C3" s="1" t="s">
        <v>12</v>
      </c>
      <c r="D3" s="1" t="s">
        <v>13</v>
      </c>
      <c r="E3" s="1">
        <f t="shared" ref="E3:E66" si="0">SUM(F3:M3)</f>
        <v>2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1</v>
      </c>
    </row>
    <row r="4" spans="1:13" x14ac:dyDescent="0.25">
      <c r="A4" s="1" t="s">
        <v>15</v>
      </c>
      <c r="B4" s="1">
        <v>63369</v>
      </c>
      <c r="C4" s="1" t="s">
        <v>16</v>
      </c>
      <c r="D4" s="1" t="s">
        <v>17</v>
      </c>
      <c r="E4" s="1">
        <f t="shared" si="0"/>
        <v>4</v>
      </c>
      <c r="F4" s="1">
        <v>1</v>
      </c>
      <c r="G4" s="1">
        <v>1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1</v>
      </c>
    </row>
    <row r="5" spans="1:13" x14ac:dyDescent="0.25">
      <c r="A5" s="1" t="s">
        <v>19</v>
      </c>
      <c r="B5" s="1">
        <v>59234</v>
      </c>
      <c r="C5" s="1" t="s">
        <v>20</v>
      </c>
      <c r="D5" s="1" t="s">
        <v>10</v>
      </c>
      <c r="E5" s="1">
        <f t="shared" si="0"/>
        <v>5</v>
      </c>
      <c r="F5" s="1">
        <v>1</v>
      </c>
      <c r="G5" s="1">
        <v>0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</row>
    <row r="6" spans="1:13" x14ac:dyDescent="0.25">
      <c r="A6" s="1" t="s">
        <v>22</v>
      </c>
      <c r="B6" s="1">
        <v>59713</v>
      </c>
      <c r="C6" s="1" t="s">
        <v>23</v>
      </c>
      <c r="D6" s="1" t="s">
        <v>24</v>
      </c>
      <c r="E6" s="1">
        <f t="shared" si="0"/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5">
      <c r="A7" s="1" t="s">
        <v>25</v>
      </c>
      <c r="B7" s="1">
        <v>58991</v>
      </c>
      <c r="C7" s="1" t="s">
        <v>26</v>
      </c>
      <c r="D7" s="1" t="s">
        <v>10</v>
      </c>
      <c r="E7" s="1">
        <f t="shared" si="0"/>
        <v>5</v>
      </c>
      <c r="F7" s="1">
        <v>1</v>
      </c>
      <c r="G7" s="1">
        <v>0</v>
      </c>
      <c r="H7" s="1">
        <v>1</v>
      </c>
      <c r="I7" s="1">
        <v>1</v>
      </c>
      <c r="J7" s="1">
        <v>1</v>
      </c>
      <c r="K7" s="1">
        <v>0</v>
      </c>
      <c r="L7" s="1">
        <v>1</v>
      </c>
      <c r="M7" s="1">
        <v>0</v>
      </c>
    </row>
    <row r="8" spans="1:13" x14ac:dyDescent="0.25">
      <c r="A8" s="1" t="s">
        <v>28</v>
      </c>
      <c r="B8" s="1">
        <v>59571</v>
      </c>
      <c r="C8" s="1" t="s">
        <v>29</v>
      </c>
      <c r="D8" s="1" t="s">
        <v>13</v>
      </c>
      <c r="E8" s="1">
        <f t="shared" si="0"/>
        <v>5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0</v>
      </c>
      <c r="L8" s="1">
        <v>0</v>
      </c>
      <c r="M8" s="1">
        <v>0</v>
      </c>
    </row>
    <row r="9" spans="1:13" x14ac:dyDescent="0.25">
      <c r="A9" s="1" t="s">
        <v>31</v>
      </c>
      <c r="B9" s="1">
        <v>62161</v>
      </c>
      <c r="C9" s="1" t="s">
        <v>32</v>
      </c>
      <c r="D9" s="1" t="s">
        <v>13</v>
      </c>
      <c r="E9" s="1">
        <f t="shared" si="0"/>
        <v>3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</row>
    <row r="10" spans="1:13" x14ac:dyDescent="0.25">
      <c r="A10" s="1" t="s">
        <v>33</v>
      </c>
      <c r="B10" s="1">
        <v>43971</v>
      </c>
      <c r="C10" s="1" t="s">
        <v>34</v>
      </c>
      <c r="D10" s="1" t="s">
        <v>35</v>
      </c>
      <c r="E10" s="1">
        <f t="shared" si="0"/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5">
      <c r="A11" s="1" t="s">
        <v>37</v>
      </c>
      <c r="B11" s="1">
        <v>59030</v>
      </c>
      <c r="C11" s="1" t="s">
        <v>38</v>
      </c>
      <c r="D11" s="1" t="s">
        <v>17</v>
      </c>
      <c r="E11" s="1">
        <f t="shared" si="0"/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</row>
    <row r="12" spans="1:13" x14ac:dyDescent="0.25">
      <c r="A12" s="1" t="s">
        <v>40</v>
      </c>
      <c r="B12" s="1">
        <v>60071</v>
      </c>
      <c r="C12" s="1" t="s">
        <v>41</v>
      </c>
      <c r="D12" s="1" t="s">
        <v>24</v>
      </c>
      <c r="E12" s="1">
        <f t="shared" si="0"/>
        <v>4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</row>
    <row r="13" spans="1:13" x14ac:dyDescent="0.25">
      <c r="A13" s="1" t="s">
        <v>43</v>
      </c>
      <c r="B13" s="1">
        <v>54133</v>
      </c>
      <c r="C13" s="1" t="s">
        <v>44</v>
      </c>
      <c r="D13" s="1" t="s">
        <v>13</v>
      </c>
      <c r="E13" s="1">
        <f t="shared" si="0"/>
        <v>5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0</v>
      </c>
    </row>
    <row r="14" spans="1:13" x14ac:dyDescent="0.25">
      <c r="A14" s="1" t="s">
        <v>45</v>
      </c>
      <c r="B14" s="1">
        <v>60000</v>
      </c>
      <c r="C14" s="1" t="s">
        <v>46</v>
      </c>
      <c r="D14" s="1" t="s">
        <v>24</v>
      </c>
      <c r="E14" s="1">
        <f t="shared" si="0"/>
        <v>5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</row>
    <row r="15" spans="1:13" x14ac:dyDescent="0.25">
      <c r="A15" s="1" t="s">
        <v>47</v>
      </c>
      <c r="B15" s="1">
        <v>62186</v>
      </c>
      <c r="C15" s="1" t="s">
        <v>48</v>
      </c>
      <c r="D15" s="1" t="s">
        <v>13</v>
      </c>
      <c r="E15" s="1">
        <f t="shared" si="0"/>
        <v>5</v>
      </c>
      <c r="F15" s="1">
        <v>0</v>
      </c>
      <c r="G15" s="1">
        <v>1</v>
      </c>
      <c r="H15" s="1">
        <v>1</v>
      </c>
      <c r="I15" s="1">
        <v>1</v>
      </c>
      <c r="J15" s="1">
        <v>1</v>
      </c>
      <c r="K15" s="1">
        <v>0</v>
      </c>
      <c r="L15" s="1">
        <v>1</v>
      </c>
      <c r="M15" s="1">
        <v>0</v>
      </c>
    </row>
    <row r="16" spans="1:13" x14ac:dyDescent="0.25">
      <c r="A16" s="1" t="s">
        <v>49</v>
      </c>
      <c r="B16" s="1">
        <v>63200</v>
      </c>
      <c r="C16" s="1" t="s">
        <v>50</v>
      </c>
      <c r="D16" s="1" t="s">
        <v>17</v>
      </c>
      <c r="E16" s="1">
        <f t="shared" si="0"/>
        <v>3</v>
      </c>
      <c r="F16" s="1">
        <v>1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5">
      <c r="A17" s="1" t="s">
        <v>51</v>
      </c>
      <c r="B17" s="1">
        <v>57941</v>
      </c>
      <c r="C17" s="1" t="s">
        <v>52</v>
      </c>
      <c r="D17" s="1" t="s">
        <v>53</v>
      </c>
      <c r="E17" s="1">
        <f t="shared" si="0"/>
        <v>3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1</v>
      </c>
    </row>
    <row r="18" spans="1:13" x14ac:dyDescent="0.25">
      <c r="A18" s="1" t="s">
        <v>54</v>
      </c>
      <c r="B18" s="1">
        <v>62016</v>
      </c>
      <c r="C18" s="1" t="s">
        <v>55</v>
      </c>
      <c r="D18" s="1" t="s">
        <v>13</v>
      </c>
      <c r="E18" s="1">
        <f t="shared" si="0"/>
        <v>4</v>
      </c>
      <c r="F18" s="1">
        <v>0</v>
      </c>
      <c r="G18" s="1">
        <v>1</v>
      </c>
      <c r="H18" s="1">
        <v>1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</row>
    <row r="19" spans="1:13" x14ac:dyDescent="0.25">
      <c r="A19" s="1" t="s">
        <v>56</v>
      </c>
      <c r="B19" s="1">
        <v>59062</v>
      </c>
      <c r="C19" s="1" t="s">
        <v>57</v>
      </c>
      <c r="D19" s="1" t="s">
        <v>24</v>
      </c>
      <c r="E19" s="1">
        <f t="shared" si="0"/>
        <v>5</v>
      </c>
      <c r="F19" s="1">
        <v>1</v>
      </c>
      <c r="G19" s="1">
        <v>1</v>
      </c>
      <c r="H19" s="1">
        <v>1</v>
      </c>
      <c r="I19" s="1">
        <v>1</v>
      </c>
      <c r="J19" s="1">
        <v>0</v>
      </c>
      <c r="K19" s="1">
        <v>0</v>
      </c>
      <c r="L19" s="1">
        <v>0</v>
      </c>
      <c r="M19" s="1">
        <v>1</v>
      </c>
    </row>
    <row r="20" spans="1:13" x14ac:dyDescent="0.25">
      <c r="A20" s="1" t="s">
        <v>58</v>
      </c>
      <c r="B20" s="1">
        <v>65357</v>
      </c>
      <c r="C20" s="1" t="s">
        <v>59</v>
      </c>
      <c r="D20" s="1" t="s">
        <v>35</v>
      </c>
      <c r="E20" s="1">
        <f t="shared" si="0"/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5">
      <c r="A21" s="1" t="s">
        <v>60</v>
      </c>
      <c r="B21" s="1">
        <v>58914</v>
      </c>
      <c r="C21" s="1" t="s">
        <v>61</v>
      </c>
      <c r="D21" s="1" t="s">
        <v>53</v>
      </c>
      <c r="E21" s="1">
        <f t="shared" si="0"/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5">
      <c r="A22" s="1" t="s">
        <v>62</v>
      </c>
      <c r="B22" s="1">
        <v>59604</v>
      </c>
      <c r="C22" s="1" t="s">
        <v>63</v>
      </c>
      <c r="D22" s="1" t="s">
        <v>10</v>
      </c>
      <c r="E22" s="1">
        <f t="shared" si="0"/>
        <v>5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1</v>
      </c>
      <c r="M22" s="1">
        <v>1</v>
      </c>
    </row>
    <row r="23" spans="1:13" x14ac:dyDescent="0.25">
      <c r="A23" s="1" t="s">
        <v>64</v>
      </c>
      <c r="B23" s="1">
        <v>65287</v>
      </c>
      <c r="C23" s="1" t="s">
        <v>65</v>
      </c>
      <c r="D23" s="1" t="s">
        <v>35</v>
      </c>
      <c r="E23" s="1">
        <f t="shared" si="0"/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25">
      <c r="A24" s="1" t="s">
        <v>66</v>
      </c>
      <c r="B24" s="1">
        <v>55714</v>
      </c>
      <c r="C24" s="1" t="s">
        <v>67</v>
      </c>
      <c r="D24" s="1" t="s">
        <v>13</v>
      </c>
      <c r="E24" s="1">
        <f t="shared" si="0"/>
        <v>2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</row>
    <row r="25" spans="1:13" x14ac:dyDescent="0.25">
      <c r="A25" s="1" t="s">
        <v>68</v>
      </c>
      <c r="B25" s="1">
        <v>56112</v>
      </c>
      <c r="C25" s="1" t="s">
        <v>69</v>
      </c>
      <c r="D25" s="1" t="s">
        <v>13</v>
      </c>
      <c r="E25" s="1">
        <f t="shared" si="0"/>
        <v>5</v>
      </c>
      <c r="F25" s="1">
        <v>0</v>
      </c>
      <c r="G25" s="1">
        <v>0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0</v>
      </c>
    </row>
    <row r="26" spans="1:13" x14ac:dyDescent="0.25">
      <c r="A26" s="1" t="s">
        <v>70</v>
      </c>
      <c r="B26" s="1">
        <v>56038</v>
      </c>
      <c r="C26" s="1" t="s">
        <v>71</v>
      </c>
      <c r="D26" s="1" t="s">
        <v>24</v>
      </c>
      <c r="E26" s="1">
        <f t="shared" si="0"/>
        <v>4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1</v>
      </c>
    </row>
    <row r="27" spans="1:13" x14ac:dyDescent="0.25">
      <c r="A27" s="1" t="s">
        <v>72</v>
      </c>
      <c r="B27" s="1">
        <v>59612</v>
      </c>
      <c r="C27" s="1" t="s">
        <v>73</v>
      </c>
      <c r="D27" s="1" t="s">
        <v>10</v>
      </c>
      <c r="E27" s="1">
        <f t="shared" si="0"/>
        <v>5</v>
      </c>
      <c r="F27" s="1">
        <v>1</v>
      </c>
      <c r="G27" s="1">
        <v>0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</row>
    <row r="28" spans="1:13" x14ac:dyDescent="0.25">
      <c r="A28" s="1" t="s">
        <v>74</v>
      </c>
      <c r="B28" s="1">
        <v>64058</v>
      </c>
      <c r="C28" s="1" t="s">
        <v>75</v>
      </c>
      <c r="D28" s="1" t="s">
        <v>17</v>
      </c>
      <c r="E28" s="1">
        <f t="shared" si="0"/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25">
      <c r="A29" s="1" t="s">
        <v>76</v>
      </c>
      <c r="B29" s="1">
        <v>52904</v>
      </c>
      <c r="C29" s="1" t="s">
        <v>77</v>
      </c>
      <c r="D29" s="1" t="s">
        <v>35</v>
      </c>
      <c r="E29" s="1">
        <f t="shared" si="0"/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25">
      <c r="A30" s="1" t="s">
        <v>78</v>
      </c>
      <c r="B30" s="1">
        <v>64107</v>
      </c>
      <c r="C30" s="1" t="s">
        <v>79</v>
      </c>
      <c r="D30" s="1" t="s">
        <v>17</v>
      </c>
      <c r="E30" s="1">
        <f t="shared" si="0"/>
        <v>5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</row>
    <row r="31" spans="1:13" x14ac:dyDescent="0.25">
      <c r="A31" s="1" t="s">
        <v>80</v>
      </c>
      <c r="B31" s="1">
        <v>59834</v>
      </c>
      <c r="C31" s="1" t="s">
        <v>81</v>
      </c>
      <c r="D31" s="1" t="s">
        <v>53</v>
      </c>
      <c r="E31" s="1">
        <f t="shared" si="0"/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5">
      <c r="A32" s="1" t="s">
        <v>82</v>
      </c>
      <c r="B32" s="1">
        <v>59157</v>
      </c>
      <c r="C32" s="1" t="s">
        <v>83</v>
      </c>
      <c r="D32" s="1" t="s">
        <v>24</v>
      </c>
      <c r="E32" s="1">
        <f t="shared" si="0"/>
        <v>2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5">
      <c r="A33" s="1" t="s">
        <v>84</v>
      </c>
      <c r="B33" s="1">
        <v>55334</v>
      </c>
      <c r="C33" s="1" t="s">
        <v>85</v>
      </c>
      <c r="D33" s="1" t="s">
        <v>10</v>
      </c>
      <c r="E33" s="1">
        <f t="shared" si="0"/>
        <v>5</v>
      </c>
      <c r="F33" s="1">
        <v>1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1</v>
      </c>
      <c r="M33" s="1">
        <v>1</v>
      </c>
    </row>
    <row r="34" spans="1:13" x14ac:dyDescent="0.25">
      <c r="A34" s="1" t="s">
        <v>86</v>
      </c>
      <c r="B34" s="1">
        <v>62111</v>
      </c>
      <c r="C34" s="1" t="s">
        <v>87</v>
      </c>
      <c r="D34" s="1" t="s">
        <v>53</v>
      </c>
      <c r="E34" s="1">
        <f t="shared" si="0"/>
        <v>5</v>
      </c>
      <c r="F34" s="1">
        <v>1</v>
      </c>
      <c r="G34" s="1">
        <v>1</v>
      </c>
      <c r="H34" s="1">
        <v>1</v>
      </c>
      <c r="I34" s="1">
        <v>0</v>
      </c>
      <c r="J34" s="1">
        <v>1</v>
      </c>
      <c r="K34" s="1">
        <v>0</v>
      </c>
      <c r="L34" s="1">
        <v>1</v>
      </c>
      <c r="M34" s="1">
        <v>0</v>
      </c>
    </row>
    <row r="35" spans="1:13" x14ac:dyDescent="0.25">
      <c r="A35" s="1" t="s">
        <v>88</v>
      </c>
      <c r="B35" s="1">
        <v>62044</v>
      </c>
      <c r="C35" s="1" t="s">
        <v>89</v>
      </c>
      <c r="D35" s="1" t="s">
        <v>90</v>
      </c>
      <c r="E35" s="1">
        <f t="shared" si="0"/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25">
      <c r="A36" s="1" t="s">
        <v>91</v>
      </c>
      <c r="B36" s="1">
        <v>63968</v>
      </c>
      <c r="C36" s="1" t="s">
        <v>92</v>
      </c>
      <c r="D36" s="1" t="s">
        <v>17</v>
      </c>
      <c r="E36" s="1">
        <f t="shared" si="0"/>
        <v>5</v>
      </c>
      <c r="F36" s="1">
        <v>1</v>
      </c>
      <c r="G36" s="1">
        <v>1</v>
      </c>
      <c r="H36" s="1">
        <v>1</v>
      </c>
      <c r="I36" s="1">
        <v>1</v>
      </c>
      <c r="J36" s="1">
        <v>0</v>
      </c>
      <c r="K36" s="1">
        <v>0</v>
      </c>
      <c r="L36" s="1">
        <v>1</v>
      </c>
      <c r="M36" s="1">
        <v>0</v>
      </c>
    </row>
    <row r="37" spans="1:13" x14ac:dyDescent="0.25">
      <c r="A37" s="1" t="s">
        <v>93</v>
      </c>
      <c r="B37" s="1">
        <v>56019</v>
      </c>
      <c r="C37" s="1" t="s">
        <v>94</v>
      </c>
      <c r="D37" s="1" t="s">
        <v>24</v>
      </c>
      <c r="E37" s="1">
        <f t="shared" si="0"/>
        <v>5</v>
      </c>
      <c r="F37" s="1">
        <v>1</v>
      </c>
      <c r="G37" s="1">
        <v>1</v>
      </c>
      <c r="H37" s="1">
        <v>1</v>
      </c>
      <c r="I37" s="1">
        <v>1</v>
      </c>
      <c r="J37" s="1">
        <v>0</v>
      </c>
      <c r="K37" s="1">
        <v>0</v>
      </c>
      <c r="L37" s="1">
        <v>0</v>
      </c>
      <c r="M37" s="1">
        <v>1</v>
      </c>
    </row>
    <row r="38" spans="1:13" x14ac:dyDescent="0.25">
      <c r="A38" s="1" t="s">
        <v>95</v>
      </c>
      <c r="B38" s="1">
        <v>55616</v>
      </c>
      <c r="C38" s="1" t="s">
        <v>96</v>
      </c>
      <c r="D38" s="1" t="s">
        <v>53</v>
      </c>
      <c r="E38" s="1">
        <f t="shared" si="0"/>
        <v>3</v>
      </c>
      <c r="F38" s="1">
        <v>1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</row>
    <row r="39" spans="1:13" x14ac:dyDescent="0.25">
      <c r="A39" s="1" t="s">
        <v>97</v>
      </c>
      <c r="B39" s="1">
        <v>52805</v>
      </c>
      <c r="C39" s="1" t="s">
        <v>98</v>
      </c>
      <c r="D39" s="1" t="s">
        <v>10</v>
      </c>
      <c r="E39" s="1">
        <f t="shared" si="0"/>
        <v>3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1</v>
      </c>
    </row>
    <row r="40" spans="1:13" x14ac:dyDescent="0.25">
      <c r="A40" s="1" t="s">
        <v>99</v>
      </c>
      <c r="B40" s="1">
        <v>59633</v>
      </c>
      <c r="C40" s="1" t="s">
        <v>100</v>
      </c>
      <c r="D40" s="1" t="s">
        <v>24</v>
      </c>
      <c r="E40" s="1">
        <f t="shared" si="0"/>
        <v>5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</row>
    <row r="41" spans="1:13" x14ac:dyDescent="0.25">
      <c r="A41" s="1" t="s">
        <v>101</v>
      </c>
      <c r="B41" s="1">
        <v>55490</v>
      </c>
      <c r="C41" s="1" t="s">
        <v>102</v>
      </c>
      <c r="D41" s="1" t="s">
        <v>13</v>
      </c>
      <c r="E41" s="1">
        <f t="shared" si="0"/>
        <v>5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0</v>
      </c>
      <c r="L41" s="1">
        <v>0</v>
      </c>
      <c r="M41" s="1">
        <v>0</v>
      </c>
    </row>
    <row r="42" spans="1:13" x14ac:dyDescent="0.25">
      <c r="A42" s="1" t="s">
        <v>103</v>
      </c>
      <c r="B42" s="1">
        <v>63125</v>
      </c>
      <c r="C42" s="1" t="s">
        <v>104</v>
      </c>
      <c r="D42" s="1" t="s">
        <v>17</v>
      </c>
      <c r="E42" s="1">
        <f t="shared" si="0"/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25">
      <c r="A43" s="1" t="s">
        <v>105</v>
      </c>
      <c r="B43" s="1">
        <v>62077</v>
      </c>
      <c r="C43" s="1" t="s">
        <v>106</v>
      </c>
      <c r="D43" s="1" t="s">
        <v>53</v>
      </c>
      <c r="E43" s="1">
        <f t="shared" si="0"/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5">
      <c r="A44" s="1" t="s">
        <v>107</v>
      </c>
      <c r="B44" s="1">
        <v>61996</v>
      </c>
      <c r="C44" s="1" t="s">
        <v>108</v>
      </c>
      <c r="D44" s="1" t="s">
        <v>13</v>
      </c>
      <c r="E44" s="1">
        <f t="shared" si="0"/>
        <v>5</v>
      </c>
      <c r="F44" s="1">
        <v>1</v>
      </c>
      <c r="G44" s="1">
        <v>1</v>
      </c>
      <c r="H44" s="1">
        <v>0</v>
      </c>
      <c r="I44" s="1">
        <v>1</v>
      </c>
      <c r="J44" s="1">
        <v>0</v>
      </c>
      <c r="K44" s="1">
        <v>1</v>
      </c>
      <c r="L44" s="1">
        <v>1</v>
      </c>
      <c r="M44" s="1">
        <v>0</v>
      </c>
    </row>
    <row r="45" spans="1:13" x14ac:dyDescent="0.25">
      <c r="A45" s="1" t="s">
        <v>109</v>
      </c>
      <c r="B45" s="1">
        <v>59408</v>
      </c>
      <c r="C45" s="1" t="s">
        <v>110</v>
      </c>
      <c r="D45" s="1" t="s">
        <v>24</v>
      </c>
      <c r="E45" s="1">
        <f t="shared" si="0"/>
        <v>4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1</v>
      </c>
    </row>
    <row r="46" spans="1:13" x14ac:dyDescent="0.25">
      <c r="A46" s="1" t="s">
        <v>111</v>
      </c>
      <c r="B46" s="1">
        <v>57772</v>
      </c>
      <c r="C46" s="1" t="s">
        <v>112</v>
      </c>
      <c r="D46" s="1" t="s">
        <v>13</v>
      </c>
      <c r="E46" s="1">
        <f t="shared" si="0"/>
        <v>3</v>
      </c>
      <c r="F46" s="1">
        <v>0</v>
      </c>
      <c r="G46" s="1">
        <v>1</v>
      </c>
      <c r="H46" s="1">
        <v>0</v>
      </c>
      <c r="I46" s="1">
        <v>1</v>
      </c>
      <c r="J46" s="1">
        <v>0</v>
      </c>
      <c r="K46" s="1">
        <v>0</v>
      </c>
      <c r="L46" s="1">
        <v>1</v>
      </c>
      <c r="M46" s="1">
        <v>0</v>
      </c>
    </row>
    <row r="47" spans="1:13" x14ac:dyDescent="0.25">
      <c r="A47" s="1" t="s">
        <v>113</v>
      </c>
      <c r="B47" s="1">
        <v>60086</v>
      </c>
      <c r="C47" s="1" t="s">
        <v>114</v>
      </c>
      <c r="D47" s="1" t="s">
        <v>53</v>
      </c>
      <c r="E47" s="1">
        <f t="shared" si="0"/>
        <v>4</v>
      </c>
      <c r="F47" s="1">
        <v>1</v>
      </c>
      <c r="G47" s="1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</row>
    <row r="48" spans="1:13" x14ac:dyDescent="0.25">
      <c r="A48" s="1" t="s">
        <v>115</v>
      </c>
      <c r="B48" s="1">
        <v>65420</v>
      </c>
      <c r="C48" s="1" t="s">
        <v>116</v>
      </c>
      <c r="D48" s="1" t="s">
        <v>35</v>
      </c>
      <c r="E48" s="1">
        <f t="shared" si="0"/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25">
      <c r="A49" s="1" t="s">
        <v>117</v>
      </c>
      <c r="B49" s="1">
        <v>65386</v>
      </c>
      <c r="C49" s="1" t="s">
        <v>118</v>
      </c>
      <c r="D49" s="1" t="s">
        <v>35</v>
      </c>
      <c r="E49" s="1">
        <f t="shared" si="0"/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5">
      <c r="A50" s="1" t="s">
        <v>119</v>
      </c>
      <c r="B50" s="1">
        <v>58927</v>
      </c>
      <c r="C50" s="1" t="s">
        <v>120</v>
      </c>
      <c r="D50" s="1" t="s">
        <v>24</v>
      </c>
      <c r="E50" s="1">
        <f t="shared" si="0"/>
        <v>5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0</v>
      </c>
      <c r="L50" s="1">
        <v>0</v>
      </c>
      <c r="M50" s="1">
        <v>0</v>
      </c>
    </row>
    <row r="51" spans="1:13" x14ac:dyDescent="0.25">
      <c r="A51" s="1" t="s">
        <v>121</v>
      </c>
      <c r="B51" s="1">
        <v>58547</v>
      </c>
      <c r="C51" s="1" t="s">
        <v>122</v>
      </c>
      <c r="D51" s="1" t="s">
        <v>123</v>
      </c>
      <c r="E51" s="1">
        <f t="shared" si="0"/>
        <v>4</v>
      </c>
      <c r="F51" s="1">
        <v>0</v>
      </c>
      <c r="G51" s="1">
        <v>1</v>
      </c>
      <c r="H51" s="1">
        <v>1</v>
      </c>
      <c r="I51" s="1">
        <v>0</v>
      </c>
      <c r="J51" s="1">
        <v>0</v>
      </c>
      <c r="K51" s="1">
        <v>0</v>
      </c>
      <c r="L51" s="1">
        <v>1</v>
      </c>
      <c r="M51" s="1">
        <v>1</v>
      </c>
    </row>
    <row r="52" spans="1:13" x14ac:dyDescent="0.25">
      <c r="A52" s="1" t="s">
        <v>124</v>
      </c>
      <c r="B52" s="1">
        <v>59142</v>
      </c>
      <c r="C52" s="1" t="s">
        <v>125</v>
      </c>
      <c r="D52" s="1" t="s">
        <v>10</v>
      </c>
      <c r="E52" s="1">
        <f t="shared" si="0"/>
        <v>4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1</v>
      </c>
    </row>
    <row r="53" spans="1:13" x14ac:dyDescent="0.25">
      <c r="A53" s="1" t="s">
        <v>126</v>
      </c>
      <c r="B53" s="1">
        <v>65445</v>
      </c>
      <c r="C53" s="1" t="s">
        <v>127</v>
      </c>
      <c r="D53" s="1" t="s">
        <v>35</v>
      </c>
      <c r="E53" s="1">
        <f t="shared" si="0"/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25">
      <c r="A54" s="1" t="s">
        <v>128</v>
      </c>
      <c r="B54" s="1">
        <v>65342</v>
      </c>
      <c r="C54" s="1" t="s">
        <v>129</v>
      </c>
      <c r="D54" s="1" t="s">
        <v>35</v>
      </c>
      <c r="E54" s="1">
        <f t="shared" si="0"/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5">
      <c r="A55" s="1" t="s">
        <v>130</v>
      </c>
      <c r="B55" s="1">
        <v>65316</v>
      </c>
      <c r="C55" s="1" t="s">
        <v>131</v>
      </c>
      <c r="D55" s="1" t="s">
        <v>35</v>
      </c>
      <c r="E55" s="1">
        <f t="shared" si="0"/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25">
      <c r="A56" s="1" t="s">
        <v>132</v>
      </c>
      <c r="B56" s="1">
        <v>59935</v>
      </c>
      <c r="C56" s="1" t="s">
        <v>133</v>
      </c>
      <c r="D56" s="1" t="s">
        <v>10</v>
      </c>
      <c r="E56" s="1">
        <f t="shared" si="0"/>
        <v>5</v>
      </c>
      <c r="F56" s="1">
        <v>1</v>
      </c>
      <c r="G56" s="1">
        <v>0</v>
      </c>
      <c r="H56" s="1">
        <v>1</v>
      </c>
      <c r="I56" s="1">
        <v>1</v>
      </c>
      <c r="J56" s="1">
        <v>1</v>
      </c>
      <c r="K56" s="1">
        <v>0</v>
      </c>
      <c r="L56" s="1">
        <v>1</v>
      </c>
      <c r="M56" s="1">
        <v>0</v>
      </c>
    </row>
    <row r="57" spans="1:13" x14ac:dyDescent="0.25">
      <c r="A57" s="1" t="s">
        <v>134</v>
      </c>
      <c r="B57" s="1">
        <v>58945</v>
      </c>
      <c r="C57" s="1" t="s">
        <v>135</v>
      </c>
      <c r="D57" s="1" t="s">
        <v>10</v>
      </c>
      <c r="E57" s="1">
        <f t="shared" si="0"/>
        <v>5</v>
      </c>
      <c r="F57" s="1">
        <v>1</v>
      </c>
      <c r="G57" s="1">
        <v>0</v>
      </c>
      <c r="H57" s="1">
        <v>1</v>
      </c>
      <c r="I57" s="1">
        <v>1</v>
      </c>
      <c r="J57" s="1">
        <v>0</v>
      </c>
      <c r="K57" s="1">
        <v>0</v>
      </c>
      <c r="L57" s="1">
        <v>1</v>
      </c>
      <c r="M57" s="1">
        <v>1</v>
      </c>
    </row>
    <row r="58" spans="1:13" x14ac:dyDescent="0.25">
      <c r="A58" s="1" t="s">
        <v>136</v>
      </c>
      <c r="B58" s="1">
        <v>59184</v>
      </c>
      <c r="C58" s="1" t="s">
        <v>137</v>
      </c>
      <c r="D58" s="1" t="s">
        <v>24</v>
      </c>
      <c r="E58" s="1">
        <f t="shared" si="0"/>
        <v>4</v>
      </c>
      <c r="F58" s="1">
        <v>1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1</v>
      </c>
    </row>
    <row r="59" spans="1:13" x14ac:dyDescent="0.25">
      <c r="A59" s="1" t="s">
        <v>138</v>
      </c>
      <c r="B59" s="1">
        <v>55836</v>
      </c>
      <c r="C59" s="1" t="s">
        <v>139</v>
      </c>
      <c r="D59" s="1" t="s">
        <v>53</v>
      </c>
      <c r="E59" s="1">
        <f t="shared" si="0"/>
        <v>2</v>
      </c>
      <c r="F59" s="1">
        <v>0</v>
      </c>
      <c r="G59" s="1">
        <v>0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</row>
    <row r="60" spans="1:13" x14ac:dyDescent="0.25">
      <c r="A60" s="1" t="s">
        <v>141</v>
      </c>
      <c r="B60" s="1">
        <v>55244</v>
      </c>
      <c r="C60" s="1" t="s">
        <v>142</v>
      </c>
      <c r="D60" s="1" t="s">
        <v>35</v>
      </c>
      <c r="E60" s="1">
        <f t="shared" si="0"/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</row>
    <row r="61" spans="1:13" x14ac:dyDescent="0.25">
      <c r="A61" s="1" t="s">
        <v>143</v>
      </c>
      <c r="B61" s="1">
        <v>59129</v>
      </c>
      <c r="C61" s="1" t="s">
        <v>144</v>
      </c>
      <c r="D61" s="1" t="s">
        <v>24</v>
      </c>
      <c r="E61" s="1">
        <f t="shared" si="0"/>
        <v>5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</row>
    <row r="62" spans="1:13" x14ac:dyDescent="0.25">
      <c r="A62" s="1" t="s">
        <v>145</v>
      </c>
      <c r="B62" s="1">
        <v>58931</v>
      </c>
      <c r="C62" s="1" t="s">
        <v>146</v>
      </c>
      <c r="D62" s="1" t="s">
        <v>24</v>
      </c>
      <c r="E62" s="1">
        <f t="shared" si="0"/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x14ac:dyDescent="0.25">
      <c r="A63" s="1" t="s">
        <v>147</v>
      </c>
      <c r="B63" s="1">
        <v>62138</v>
      </c>
      <c r="C63" s="1" t="s">
        <v>148</v>
      </c>
      <c r="D63" s="1" t="s">
        <v>13</v>
      </c>
      <c r="E63" s="1">
        <f t="shared" si="0"/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</row>
    <row r="64" spans="1:13" x14ac:dyDescent="0.25">
      <c r="A64" s="1" t="s">
        <v>149</v>
      </c>
      <c r="B64" s="1">
        <v>59879</v>
      </c>
      <c r="C64" s="1" t="s">
        <v>150</v>
      </c>
      <c r="D64" s="1" t="s">
        <v>10</v>
      </c>
      <c r="E64" s="1">
        <f t="shared" si="0"/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</row>
    <row r="65" spans="1:13" x14ac:dyDescent="0.25">
      <c r="A65" s="1" t="s">
        <v>151</v>
      </c>
      <c r="B65" s="1">
        <v>59094</v>
      </c>
      <c r="C65" s="1" t="s">
        <v>152</v>
      </c>
      <c r="D65" s="1" t="s">
        <v>24</v>
      </c>
      <c r="E65" s="1">
        <f t="shared" si="0"/>
        <v>5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0</v>
      </c>
      <c r="L65" s="1">
        <v>0</v>
      </c>
      <c r="M65" s="1">
        <v>0</v>
      </c>
    </row>
    <row r="66" spans="1:13" x14ac:dyDescent="0.25">
      <c r="A66" s="1" t="s">
        <v>153</v>
      </c>
      <c r="B66" s="1">
        <v>58976</v>
      </c>
      <c r="C66" s="1" t="s">
        <v>154</v>
      </c>
      <c r="D66" s="1" t="s">
        <v>24</v>
      </c>
      <c r="E66" s="1">
        <f t="shared" si="0"/>
        <v>5</v>
      </c>
      <c r="F66" s="1">
        <v>1</v>
      </c>
      <c r="G66" s="1">
        <v>1</v>
      </c>
      <c r="H66" s="1">
        <v>1</v>
      </c>
      <c r="I66" s="1">
        <v>1</v>
      </c>
      <c r="J66" s="1">
        <v>0</v>
      </c>
      <c r="K66" s="1">
        <v>0</v>
      </c>
      <c r="L66" s="1">
        <v>1</v>
      </c>
      <c r="M66" s="1">
        <v>0</v>
      </c>
    </row>
    <row r="67" spans="1:13" x14ac:dyDescent="0.25">
      <c r="A67" s="1" t="s">
        <v>155</v>
      </c>
      <c r="B67" s="1">
        <v>59945</v>
      </c>
      <c r="C67" s="1" t="s">
        <v>156</v>
      </c>
      <c r="D67" s="1" t="s">
        <v>24</v>
      </c>
      <c r="E67" s="1">
        <f t="shared" ref="E67:E110" si="1">SUM(F67:M67)</f>
        <v>5</v>
      </c>
      <c r="F67" s="1">
        <v>1</v>
      </c>
      <c r="G67" s="1">
        <v>1</v>
      </c>
      <c r="H67" s="1">
        <v>1</v>
      </c>
      <c r="I67" s="1">
        <v>1</v>
      </c>
      <c r="J67" s="1">
        <v>0</v>
      </c>
      <c r="K67" s="1">
        <v>0</v>
      </c>
      <c r="L67" s="1">
        <v>1</v>
      </c>
      <c r="M67" s="1">
        <v>0</v>
      </c>
    </row>
    <row r="68" spans="1:13" x14ac:dyDescent="0.25">
      <c r="A68" s="1" t="s">
        <v>157</v>
      </c>
      <c r="B68" s="1">
        <v>59445</v>
      </c>
      <c r="C68" s="1" t="s">
        <v>158</v>
      </c>
      <c r="D68" s="1" t="s">
        <v>53</v>
      </c>
      <c r="E68" s="1">
        <f t="shared" si="1"/>
        <v>5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0</v>
      </c>
      <c r="L68" s="1">
        <v>0</v>
      </c>
      <c r="M68" s="1">
        <v>0</v>
      </c>
    </row>
    <row r="69" spans="1:13" x14ac:dyDescent="0.25">
      <c r="A69" s="1" t="s">
        <v>159</v>
      </c>
      <c r="B69" s="1">
        <v>59857</v>
      </c>
      <c r="C69" s="1" t="s">
        <v>160</v>
      </c>
      <c r="D69" s="1" t="s">
        <v>10</v>
      </c>
      <c r="E69" s="1">
        <f t="shared" si="1"/>
        <v>4</v>
      </c>
      <c r="F69" s="1">
        <v>1</v>
      </c>
      <c r="G69" s="1">
        <v>0</v>
      </c>
      <c r="H69" s="1">
        <v>0</v>
      </c>
      <c r="I69" s="1">
        <v>0</v>
      </c>
      <c r="J69" s="1">
        <v>1</v>
      </c>
      <c r="K69" s="1">
        <v>1</v>
      </c>
      <c r="L69" s="1">
        <v>1</v>
      </c>
      <c r="M69" s="1">
        <v>0</v>
      </c>
    </row>
    <row r="70" spans="1:13" x14ac:dyDescent="0.25">
      <c r="A70" s="1" t="s">
        <v>161</v>
      </c>
      <c r="B70" s="1">
        <v>62064</v>
      </c>
      <c r="C70" s="1" t="s">
        <v>162</v>
      </c>
      <c r="D70" s="1" t="s">
        <v>123</v>
      </c>
      <c r="E70" s="1">
        <f t="shared" si="1"/>
        <v>5</v>
      </c>
      <c r="F70" s="1">
        <v>1</v>
      </c>
      <c r="G70" s="1">
        <v>1</v>
      </c>
      <c r="H70" s="1">
        <v>1</v>
      </c>
      <c r="I70" s="1">
        <v>1</v>
      </c>
      <c r="J70" s="1">
        <v>0</v>
      </c>
      <c r="K70" s="1">
        <v>0</v>
      </c>
      <c r="L70" s="1">
        <v>1</v>
      </c>
      <c r="M70" s="1">
        <v>0</v>
      </c>
    </row>
    <row r="71" spans="1:13" x14ac:dyDescent="0.25">
      <c r="A71" s="1" t="s">
        <v>163</v>
      </c>
      <c r="B71" s="1">
        <v>59548</v>
      </c>
      <c r="C71" s="1" t="s">
        <v>164</v>
      </c>
      <c r="D71" s="1" t="s">
        <v>53</v>
      </c>
      <c r="E71" s="1">
        <f t="shared" si="1"/>
        <v>5</v>
      </c>
      <c r="F71" s="1">
        <v>1</v>
      </c>
      <c r="G71" s="1">
        <v>1</v>
      </c>
      <c r="H71" s="1">
        <v>1</v>
      </c>
      <c r="I71" s="1">
        <v>1</v>
      </c>
      <c r="J71" s="1">
        <v>0</v>
      </c>
      <c r="K71" s="1">
        <v>0</v>
      </c>
      <c r="L71" s="1">
        <v>1</v>
      </c>
      <c r="M71" s="1">
        <v>0</v>
      </c>
    </row>
    <row r="72" spans="1:13" x14ac:dyDescent="0.25">
      <c r="A72" s="1" t="s">
        <v>165</v>
      </c>
      <c r="B72" s="1">
        <v>63993</v>
      </c>
      <c r="C72" s="1" t="s">
        <v>166</v>
      </c>
      <c r="D72" s="1" t="s">
        <v>17</v>
      </c>
      <c r="E72" s="1">
        <f t="shared" si="1"/>
        <v>5</v>
      </c>
      <c r="F72" s="1">
        <v>0</v>
      </c>
      <c r="G72" s="1">
        <v>1</v>
      </c>
      <c r="H72" s="1">
        <v>1</v>
      </c>
      <c r="I72" s="1">
        <v>1</v>
      </c>
      <c r="J72" s="1">
        <v>1</v>
      </c>
      <c r="K72" s="1">
        <v>0</v>
      </c>
      <c r="L72" s="1">
        <v>1</v>
      </c>
      <c r="M72" s="1">
        <v>0</v>
      </c>
    </row>
    <row r="73" spans="1:13" x14ac:dyDescent="0.25">
      <c r="A73" s="1" t="s">
        <v>167</v>
      </c>
      <c r="B73" s="1">
        <v>54912</v>
      </c>
      <c r="C73" s="1" t="s">
        <v>168</v>
      </c>
      <c r="D73" s="1" t="s">
        <v>13</v>
      </c>
      <c r="E73" s="1">
        <f t="shared" si="1"/>
        <v>4</v>
      </c>
      <c r="F73" s="1">
        <v>1</v>
      </c>
      <c r="G73" s="1">
        <v>0</v>
      </c>
      <c r="H73" s="1">
        <v>1</v>
      </c>
      <c r="I73" s="1">
        <v>1</v>
      </c>
      <c r="J73" s="1">
        <v>0</v>
      </c>
      <c r="K73" s="1">
        <v>0</v>
      </c>
      <c r="L73" s="1">
        <v>1</v>
      </c>
      <c r="M73" s="1">
        <v>0</v>
      </c>
    </row>
    <row r="74" spans="1:13" x14ac:dyDescent="0.25">
      <c r="A74" s="1" t="s">
        <v>169</v>
      </c>
      <c r="B74" s="1">
        <v>65442</v>
      </c>
      <c r="C74" s="1" t="s">
        <v>170</v>
      </c>
      <c r="D74" s="1" t="s">
        <v>35</v>
      </c>
      <c r="E74" s="1">
        <f t="shared" si="1"/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25">
      <c r="A75" s="1" t="s">
        <v>171</v>
      </c>
      <c r="B75" s="1">
        <v>59978</v>
      </c>
      <c r="C75" s="1" t="s">
        <v>172</v>
      </c>
      <c r="D75" s="1" t="s">
        <v>10</v>
      </c>
      <c r="E75" s="1">
        <f t="shared" si="1"/>
        <v>5</v>
      </c>
      <c r="F75" s="1">
        <v>1</v>
      </c>
      <c r="G75" s="1">
        <v>0</v>
      </c>
      <c r="H75" s="1">
        <v>1</v>
      </c>
      <c r="I75" s="1">
        <v>0</v>
      </c>
      <c r="J75" s="1">
        <v>1</v>
      </c>
      <c r="K75" s="1">
        <v>0</v>
      </c>
      <c r="L75" s="1">
        <v>1</v>
      </c>
      <c r="M75" s="1">
        <v>1</v>
      </c>
    </row>
    <row r="76" spans="1:13" x14ac:dyDescent="0.25">
      <c r="A76" s="1" t="s">
        <v>173</v>
      </c>
      <c r="B76" s="1">
        <v>61933</v>
      </c>
      <c r="C76" s="1" t="s">
        <v>174</v>
      </c>
      <c r="D76" s="1" t="s">
        <v>17</v>
      </c>
      <c r="E76" s="1">
        <f t="shared" si="1"/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 x14ac:dyDescent="0.25">
      <c r="A77" s="1" t="s">
        <v>175</v>
      </c>
      <c r="B77" s="1">
        <v>59578</v>
      </c>
      <c r="C77" s="1" t="s">
        <v>176</v>
      </c>
      <c r="D77" s="1" t="s">
        <v>24</v>
      </c>
      <c r="E77" s="1">
        <f t="shared" si="1"/>
        <v>2</v>
      </c>
      <c r="F77" s="1">
        <v>1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</v>
      </c>
    </row>
    <row r="78" spans="1:13" x14ac:dyDescent="0.25">
      <c r="A78" s="1" t="s">
        <v>177</v>
      </c>
      <c r="B78" s="1">
        <v>62059</v>
      </c>
      <c r="C78" s="1" t="s">
        <v>178</v>
      </c>
      <c r="D78" s="1" t="s">
        <v>13</v>
      </c>
      <c r="E78" s="1">
        <f t="shared" si="1"/>
        <v>4</v>
      </c>
      <c r="F78" s="1">
        <v>1</v>
      </c>
      <c r="G78" s="1">
        <v>0</v>
      </c>
      <c r="H78" s="1">
        <v>1</v>
      </c>
      <c r="I78" s="1">
        <v>1</v>
      </c>
      <c r="J78" s="1">
        <v>0</v>
      </c>
      <c r="K78" s="1">
        <v>0</v>
      </c>
      <c r="L78" s="1">
        <v>1</v>
      </c>
      <c r="M78" s="1">
        <v>0</v>
      </c>
    </row>
    <row r="79" spans="1:13" x14ac:dyDescent="0.25">
      <c r="A79" s="1" t="s">
        <v>179</v>
      </c>
      <c r="B79" s="1">
        <v>54578</v>
      </c>
      <c r="C79" s="1" t="s">
        <v>180</v>
      </c>
      <c r="D79" s="1" t="s">
        <v>13</v>
      </c>
      <c r="E79" s="1">
        <f t="shared" si="1"/>
        <v>4</v>
      </c>
      <c r="F79" s="1">
        <v>1</v>
      </c>
      <c r="G79" s="1">
        <v>0</v>
      </c>
      <c r="H79" s="1">
        <v>1</v>
      </c>
      <c r="I79" s="1">
        <v>0</v>
      </c>
      <c r="J79" s="1">
        <v>0</v>
      </c>
      <c r="K79" s="1">
        <v>0</v>
      </c>
      <c r="L79" s="1">
        <v>1</v>
      </c>
      <c r="M79" s="1">
        <v>1</v>
      </c>
    </row>
    <row r="80" spans="1:13" x14ac:dyDescent="0.25">
      <c r="A80" s="1" t="s">
        <v>181</v>
      </c>
      <c r="B80" s="1">
        <v>62019</v>
      </c>
      <c r="C80" s="1" t="s">
        <v>182</v>
      </c>
      <c r="D80" s="1" t="s">
        <v>13</v>
      </c>
      <c r="E80" s="1">
        <f t="shared" si="1"/>
        <v>5</v>
      </c>
      <c r="F80" s="1">
        <v>1</v>
      </c>
      <c r="G80" s="1">
        <v>1</v>
      </c>
      <c r="H80" s="1">
        <v>1</v>
      </c>
      <c r="I80" s="1">
        <v>1</v>
      </c>
      <c r="J80" s="1">
        <v>0</v>
      </c>
      <c r="K80" s="1">
        <v>0</v>
      </c>
      <c r="L80" s="1">
        <v>1</v>
      </c>
      <c r="M80" s="1">
        <v>0</v>
      </c>
    </row>
    <row r="81" spans="1:13" x14ac:dyDescent="0.25">
      <c r="A81" s="1" t="s">
        <v>183</v>
      </c>
      <c r="B81" s="1">
        <v>62120</v>
      </c>
      <c r="C81" s="1" t="s">
        <v>184</v>
      </c>
      <c r="D81" s="1" t="s">
        <v>13</v>
      </c>
      <c r="E81" s="1">
        <f t="shared" si="1"/>
        <v>5</v>
      </c>
      <c r="F81" s="1">
        <v>1</v>
      </c>
      <c r="G81" s="1">
        <v>1</v>
      </c>
      <c r="H81" s="1">
        <v>1</v>
      </c>
      <c r="I81" s="1">
        <v>1</v>
      </c>
      <c r="J81" s="1">
        <v>0</v>
      </c>
      <c r="K81" s="1">
        <v>0</v>
      </c>
      <c r="L81" s="1">
        <v>1</v>
      </c>
      <c r="M81" s="1">
        <v>0</v>
      </c>
    </row>
    <row r="82" spans="1:13" x14ac:dyDescent="0.25">
      <c r="A82" s="1" t="s">
        <v>185</v>
      </c>
      <c r="B82" s="1">
        <v>59575</v>
      </c>
      <c r="C82" s="1" t="s">
        <v>186</v>
      </c>
      <c r="D82" s="1" t="s">
        <v>53</v>
      </c>
      <c r="E82" s="1">
        <f t="shared" si="1"/>
        <v>5</v>
      </c>
      <c r="F82" s="1">
        <v>1</v>
      </c>
      <c r="G82" s="1">
        <v>1</v>
      </c>
      <c r="H82" s="1">
        <v>1</v>
      </c>
      <c r="I82" s="1">
        <v>1</v>
      </c>
      <c r="J82" s="1">
        <v>0</v>
      </c>
      <c r="K82" s="1">
        <v>0</v>
      </c>
      <c r="L82" s="1">
        <v>1</v>
      </c>
      <c r="M82" s="1">
        <v>0</v>
      </c>
    </row>
    <row r="83" spans="1:13" x14ac:dyDescent="0.25">
      <c r="A83" s="1" t="s">
        <v>187</v>
      </c>
      <c r="B83" s="1">
        <v>52809</v>
      </c>
      <c r="C83" s="1" t="s">
        <v>188</v>
      </c>
      <c r="D83" s="1" t="s">
        <v>13</v>
      </c>
      <c r="E83" s="1">
        <f t="shared" si="1"/>
        <v>5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0</v>
      </c>
      <c r="L83" s="1">
        <v>0</v>
      </c>
      <c r="M83" s="1">
        <v>0</v>
      </c>
    </row>
    <row r="84" spans="1:13" x14ac:dyDescent="0.25">
      <c r="A84" s="1" t="s">
        <v>189</v>
      </c>
      <c r="B84" s="1">
        <v>64040</v>
      </c>
      <c r="C84" s="1" t="s">
        <v>190</v>
      </c>
      <c r="D84" s="1" t="s">
        <v>17</v>
      </c>
      <c r="E84" s="1">
        <f t="shared" si="1"/>
        <v>4</v>
      </c>
      <c r="F84" s="1">
        <v>1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1</v>
      </c>
      <c r="M84" s="1">
        <v>1</v>
      </c>
    </row>
    <row r="85" spans="1:13" x14ac:dyDescent="0.25">
      <c r="A85" s="1" t="s">
        <v>191</v>
      </c>
      <c r="B85" s="1">
        <v>59529</v>
      </c>
      <c r="C85" s="1" t="s">
        <v>192</v>
      </c>
      <c r="D85" s="1" t="s">
        <v>24</v>
      </c>
      <c r="E85" s="1">
        <f t="shared" si="1"/>
        <v>5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0</v>
      </c>
      <c r="L85" s="1">
        <v>0</v>
      </c>
      <c r="M85" s="1">
        <v>0</v>
      </c>
    </row>
    <row r="86" spans="1:13" x14ac:dyDescent="0.25">
      <c r="A86" s="1" t="s">
        <v>193</v>
      </c>
      <c r="B86" s="1">
        <v>59276</v>
      </c>
      <c r="C86" s="1" t="s">
        <v>194</v>
      </c>
      <c r="D86" s="1" t="s">
        <v>123</v>
      </c>
      <c r="E86" s="1">
        <f t="shared" si="1"/>
        <v>5</v>
      </c>
      <c r="F86" s="1">
        <v>0</v>
      </c>
      <c r="G86" s="1">
        <v>0</v>
      </c>
      <c r="H86" s="1">
        <v>1</v>
      </c>
      <c r="I86" s="1">
        <v>1</v>
      </c>
      <c r="J86" s="1">
        <v>1</v>
      </c>
      <c r="K86" s="1">
        <v>0</v>
      </c>
      <c r="L86" s="1">
        <v>1</v>
      </c>
      <c r="M86" s="1">
        <v>1</v>
      </c>
    </row>
    <row r="87" spans="1:13" x14ac:dyDescent="0.25">
      <c r="A87" s="1" t="s">
        <v>195</v>
      </c>
      <c r="B87" s="1">
        <v>57959</v>
      </c>
      <c r="C87" s="1" t="s">
        <v>196</v>
      </c>
      <c r="D87" s="1" t="s">
        <v>35</v>
      </c>
      <c r="E87" s="1">
        <f t="shared" si="1"/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 x14ac:dyDescent="0.25">
      <c r="A88" s="1" t="s">
        <v>197</v>
      </c>
      <c r="B88" s="1">
        <v>61905</v>
      </c>
      <c r="C88" s="1" t="s">
        <v>198</v>
      </c>
      <c r="D88" s="1" t="s">
        <v>13</v>
      </c>
      <c r="E88" s="1">
        <f t="shared" si="1"/>
        <v>1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 x14ac:dyDescent="0.25">
      <c r="A89" s="1" t="s">
        <v>199</v>
      </c>
      <c r="B89" s="1">
        <v>65439</v>
      </c>
      <c r="C89" s="1" t="s">
        <v>200</v>
      </c>
      <c r="D89" s="1" t="s">
        <v>35</v>
      </c>
      <c r="E89" s="1">
        <f t="shared" si="1"/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</row>
    <row r="90" spans="1:13" x14ac:dyDescent="0.25">
      <c r="A90" s="1" t="s">
        <v>201</v>
      </c>
      <c r="B90" s="1">
        <v>65308</v>
      </c>
      <c r="C90" s="1" t="s">
        <v>202</v>
      </c>
      <c r="D90" s="1" t="s">
        <v>35</v>
      </c>
      <c r="E90" s="1">
        <f t="shared" si="1"/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x14ac:dyDescent="0.25">
      <c r="A91" s="1" t="s">
        <v>203</v>
      </c>
      <c r="B91" s="1">
        <v>60085</v>
      </c>
      <c r="C91" s="1" t="s">
        <v>204</v>
      </c>
      <c r="D91" s="1" t="s">
        <v>10</v>
      </c>
      <c r="E91" s="1">
        <f t="shared" si="1"/>
        <v>1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</row>
    <row r="92" spans="1:13" x14ac:dyDescent="0.25">
      <c r="A92" s="1" t="s">
        <v>205</v>
      </c>
      <c r="B92" s="1">
        <v>63388</v>
      </c>
      <c r="C92" s="1" t="s">
        <v>206</v>
      </c>
      <c r="D92" s="1" t="s">
        <v>17</v>
      </c>
      <c r="E92" s="1">
        <f t="shared" si="1"/>
        <v>5</v>
      </c>
      <c r="F92" s="1">
        <v>1</v>
      </c>
      <c r="G92" s="1">
        <v>1</v>
      </c>
      <c r="H92" s="1">
        <v>1</v>
      </c>
      <c r="I92" s="1">
        <v>1</v>
      </c>
      <c r="J92" s="1">
        <v>0</v>
      </c>
      <c r="K92" s="1">
        <v>0</v>
      </c>
      <c r="L92" s="1">
        <v>1</v>
      </c>
      <c r="M92" s="1">
        <v>0</v>
      </c>
    </row>
    <row r="93" spans="1:13" x14ac:dyDescent="0.25">
      <c r="A93" s="1" t="s">
        <v>207</v>
      </c>
      <c r="B93" s="1">
        <v>65336</v>
      </c>
      <c r="C93" s="1" t="s">
        <v>208</v>
      </c>
      <c r="D93" s="1" t="s">
        <v>35</v>
      </c>
      <c r="E93" s="1">
        <f t="shared" si="1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 x14ac:dyDescent="0.25">
      <c r="A94" s="1" t="s">
        <v>209</v>
      </c>
      <c r="B94" s="1">
        <v>59475</v>
      </c>
      <c r="C94" s="1" t="s">
        <v>210</v>
      </c>
      <c r="D94" s="1" t="s">
        <v>10</v>
      </c>
      <c r="E94" s="1">
        <f t="shared" si="1"/>
        <v>5</v>
      </c>
      <c r="F94" s="1">
        <v>1</v>
      </c>
      <c r="G94" s="1">
        <v>0</v>
      </c>
      <c r="H94" s="1">
        <v>1</v>
      </c>
      <c r="I94" s="1">
        <v>1</v>
      </c>
      <c r="J94" s="1">
        <v>1</v>
      </c>
      <c r="K94" s="1">
        <v>0</v>
      </c>
      <c r="L94" s="1">
        <v>0</v>
      </c>
      <c r="M94" s="1">
        <v>1</v>
      </c>
    </row>
    <row r="95" spans="1:13" x14ac:dyDescent="0.25">
      <c r="A95" s="1" t="s">
        <v>211</v>
      </c>
      <c r="B95" s="1">
        <v>58993</v>
      </c>
      <c r="C95" s="1" t="s">
        <v>212</v>
      </c>
      <c r="D95" s="1" t="s">
        <v>10</v>
      </c>
      <c r="E95" s="1">
        <f t="shared" si="1"/>
        <v>5</v>
      </c>
      <c r="F95" s="1">
        <v>1</v>
      </c>
      <c r="G95" s="1">
        <v>1</v>
      </c>
      <c r="H95" s="1">
        <v>1</v>
      </c>
      <c r="I95" s="1">
        <v>1</v>
      </c>
      <c r="J95" s="1">
        <v>0</v>
      </c>
      <c r="K95" s="1">
        <v>0</v>
      </c>
      <c r="L95" s="1">
        <v>1</v>
      </c>
      <c r="M95" s="1">
        <v>0</v>
      </c>
    </row>
    <row r="96" spans="1:13" x14ac:dyDescent="0.25">
      <c r="A96" s="1" t="s">
        <v>213</v>
      </c>
      <c r="B96" s="1">
        <v>62124</v>
      </c>
      <c r="C96" s="1" t="s">
        <v>214</v>
      </c>
      <c r="D96" s="1" t="s">
        <v>53</v>
      </c>
      <c r="E96" s="1">
        <f t="shared" si="1"/>
        <v>5</v>
      </c>
      <c r="F96" s="1">
        <v>1</v>
      </c>
      <c r="G96" s="1">
        <v>1</v>
      </c>
      <c r="H96" s="1">
        <v>1</v>
      </c>
      <c r="I96" s="1">
        <v>1</v>
      </c>
      <c r="J96" s="1">
        <v>0</v>
      </c>
      <c r="K96" s="1">
        <v>0</v>
      </c>
      <c r="L96" s="1">
        <v>1</v>
      </c>
      <c r="M96" s="1">
        <v>0</v>
      </c>
    </row>
    <row r="97" spans="1:13" x14ac:dyDescent="0.25">
      <c r="A97" s="1" t="s">
        <v>215</v>
      </c>
      <c r="B97" s="1">
        <v>55649</v>
      </c>
      <c r="C97" s="1" t="s">
        <v>216</v>
      </c>
      <c r="D97" s="1" t="s">
        <v>13</v>
      </c>
      <c r="E97" s="1">
        <f t="shared" si="1"/>
        <v>2</v>
      </c>
      <c r="F97" s="1">
        <v>0</v>
      </c>
      <c r="G97" s="1">
        <v>0</v>
      </c>
      <c r="H97" s="1">
        <v>1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</row>
    <row r="98" spans="1:13" x14ac:dyDescent="0.25">
      <c r="A98" s="1" t="s">
        <v>217</v>
      </c>
      <c r="B98" s="1">
        <v>55725</v>
      </c>
      <c r="C98" s="1" t="s">
        <v>218</v>
      </c>
      <c r="D98" s="1" t="s">
        <v>13</v>
      </c>
      <c r="E98" s="1">
        <f t="shared" si="1"/>
        <v>3</v>
      </c>
      <c r="F98" s="1">
        <v>0</v>
      </c>
      <c r="G98" s="1">
        <v>0</v>
      </c>
      <c r="H98" s="1">
        <v>1</v>
      </c>
      <c r="I98" s="1">
        <v>0</v>
      </c>
      <c r="J98" s="1">
        <v>1</v>
      </c>
      <c r="K98" s="1">
        <v>0</v>
      </c>
      <c r="L98" s="1">
        <v>1</v>
      </c>
      <c r="M98" s="1">
        <v>0</v>
      </c>
    </row>
    <row r="99" spans="1:13" x14ac:dyDescent="0.25">
      <c r="A99" s="1" t="s">
        <v>219</v>
      </c>
      <c r="B99" s="1">
        <v>64066</v>
      </c>
      <c r="C99" s="1" t="s">
        <v>220</v>
      </c>
      <c r="D99" s="1" t="s">
        <v>90</v>
      </c>
      <c r="E99" s="1">
        <f t="shared" si="1"/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</row>
    <row r="100" spans="1:13" x14ac:dyDescent="0.25">
      <c r="A100" s="1" t="s">
        <v>221</v>
      </c>
      <c r="B100" s="1">
        <v>63594</v>
      </c>
      <c r="C100" s="1" t="s">
        <v>222</v>
      </c>
      <c r="D100" s="1" t="s">
        <v>17</v>
      </c>
      <c r="E100" s="1">
        <f t="shared" si="1"/>
        <v>5</v>
      </c>
      <c r="F100" s="1">
        <v>1</v>
      </c>
      <c r="G100" s="1">
        <v>0</v>
      </c>
      <c r="H100" s="1">
        <v>1</v>
      </c>
      <c r="I100" s="1">
        <v>1</v>
      </c>
      <c r="J100" s="1">
        <v>1</v>
      </c>
      <c r="K100" s="1">
        <v>0</v>
      </c>
      <c r="L100" s="1">
        <v>1</v>
      </c>
      <c r="M100" s="1">
        <v>0</v>
      </c>
    </row>
    <row r="101" spans="1:13" x14ac:dyDescent="0.25">
      <c r="A101" s="1" t="s">
        <v>223</v>
      </c>
      <c r="B101" s="1">
        <v>59356</v>
      </c>
      <c r="C101" s="1" t="s">
        <v>224</v>
      </c>
      <c r="D101" s="1" t="s">
        <v>24</v>
      </c>
      <c r="E101" s="1">
        <f t="shared" si="1"/>
        <v>5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0</v>
      </c>
      <c r="L101" s="1">
        <v>0</v>
      </c>
      <c r="M101" s="1">
        <v>0</v>
      </c>
    </row>
    <row r="102" spans="1:13" x14ac:dyDescent="0.25">
      <c r="A102" s="1" t="s">
        <v>225</v>
      </c>
      <c r="B102" s="1">
        <v>60143</v>
      </c>
      <c r="C102" s="1" t="s">
        <v>226</v>
      </c>
      <c r="D102" s="1" t="s">
        <v>10</v>
      </c>
      <c r="E102" s="1">
        <f t="shared" si="1"/>
        <v>5</v>
      </c>
      <c r="F102" s="1">
        <v>1</v>
      </c>
      <c r="G102" s="1">
        <v>1</v>
      </c>
      <c r="H102" s="1">
        <v>1</v>
      </c>
      <c r="I102" s="1">
        <v>1</v>
      </c>
      <c r="J102" s="1">
        <v>0</v>
      </c>
      <c r="K102" s="1">
        <v>0</v>
      </c>
      <c r="L102" s="1">
        <v>1</v>
      </c>
      <c r="M102" s="1">
        <v>0</v>
      </c>
    </row>
    <row r="103" spans="1:13" x14ac:dyDescent="0.25">
      <c r="A103" s="1" t="s">
        <v>227</v>
      </c>
      <c r="B103" s="1">
        <v>59310</v>
      </c>
      <c r="C103" s="1" t="s">
        <v>228</v>
      </c>
      <c r="D103" s="1" t="s">
        <v>53</v>
      </c>
      <c r="E103" s="1">
        <f t="shared" si="1"/>
        <v>5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0</v>
      </c>
      <c r="L103" s="1">
        <v>0</v>
      </c>
      <c r="M103" s="1">
        <v>0</v>
      </c>
    </row>
    <row r="104" spans="1:13" x14ac:dyDescent="0.25">
      <c r="A104" s="1" t="s">
        <v>229</v>
      </c>
      <c r="B104" s="1">
        <v>58107</v>
      </c>
      <c r="C104" s="1" t="s">
        <v>230</v>
      </c>
      <c r="D104" s="1" t="s">
        <v>35</v>
      </c>
      <c r="E104" s="1">
        <f t="shared" si="1"/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</row>
    <row r="105" spans="1:13" x14ac:dyDescent="0.25">
      <c r="A105" s="1" t="s">
        <v>231</v>
      </c>
      <c r="B105" s="1">
        <v>55550</v>
      </c>
      <c r="C105" s="1" t="s">
        <v>232</v>
      </c>
      <c r="D105" s="1" t="s">
        <v>233</v>
      </c>
      <c r="E105" s="1">
        <f t="shared" si="1"/>
        <v>5</v>
      </c>
      <c r="F105" s="1">
        <v>1</v>
      </c>
      <c r="G105" s="1">
        <v>1</v>
      </c>
      <c r="H105" s="1">
        <v>1</v>
      </c>
      <c r="I105" s="1">
        <v>1</v>
      </c>
      <c r="J105" s="1">
        <v>1</v>
      </c>
      <c r="K105" s="1">
        <v>0</v>
      </c>
      <c r="L105" s="1">
        <v>0</v>
      </c>
      <c r="M105" s="1">
        <v>0</v>
      </c>
    </row>
    <row r="106" spans="1:13" x14ac:dyDescent="0.25">
      <c r="A106" s="1" t="s">
        <v>234</v>
      </c>
      <c r="B106" s="1">
        <v>55709</v>
      </c>
      <c r="C106" s="1" t="s">
        <v>235</v>
      </c>
      <c r="D106" s="1" t="s">
        <v>236</v>
      </c>
      <c r="E106" s="1">
        <f t="shared" si="1"/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 x14ac:dyDescent="0.25">
      <c r="A107" s="1" t="s">
        <v>237</v>
      </c>
      <c r="B107" s="1">
        <v>56030</v>
      </c>
      <c r="C107" s="1" t="s">
        <v>238</v>
      </c>
      <c r="D107" s="1" t="s">
        <v>239</v>
      </c>
      <c r="E107" s="1">
        <f t="shared" si="1"/>
        <v>1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0</v>
      </c>
    </row>
    <row r="108" spans="1:13" x14ac:dyDescent="0.25">
      <c r="A108" s="1" t="s">
        <v>240</v>
      </c>
      <c r="B108" s="1">
        <v>60063</v>
      </c>
      <c r="C108" s="1" t="s">
        <v>241</v>
      </c>
      <c r="D108" s="1" t="s">
        <v>24</v>
      </c>
      <c r="E108" s="1">
        <f t="shared" si="1"/>
        <v>3</v>
      </c>
      <c r="F108" s="1">
        <v>1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</row>
    <row r="109" spans="1:13" x14ac:dyDescent="0.25">
      <c r="A109" s="1" t="s">
        <v>242</v>
      </c>
      <c r="B109" s="1">
        <v>62180</v>
      </c>
      <c r="C109" s="1" t="s">
        <v>243</v>
      </c>
      <c r="D109" s="1" t="s">
        <v>13</v>
      </c>
      <c r="E109" s="1">
        <f t="shared" si="1"/>
        <v>5</v>
      </c>
      <c r="F109" s="1">
        <v>1</v>
      </c>
      <c r="G109" s="1">
        <v>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0</v>
      </c>
    </row>
    <row r="110" spans="1:13" x14ac:dyDescent="0.25">
      <c r="A110" s="1" t="s">
        <v>244</v>
      </c>
      <c r="B110" s="1">
        <v>59882</v>
      </c>
      <c r="C110" s="1" t="s">
        <v>245</v>
      </c>
      <c r="D110" s="1" t="s">
        <v>24</v>
      </c>
      <c r="E110" s="1">
        <f t="shared" si="1"/>
        <v>5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0</v>
      </c>
      <c r="L110" s="1">
        <v>0</v>
      </c>
      <c r="M110" s="1">
        <v>0</v>
      </c>
    </row>
    <row r="112" spans="1:13" x14ac:dyDescent="0.25">
      <c r="F112" s="3">
        <f t="shared" ref="F112:K112" si="2">SUM(F2:F111)</f>
        <v>66</v>
      </c>
      <c r="G112" s="3">
        <f t="shared" si="2"/>
        <v>51</v>
      </c>
      <c r="H112" s="3">
        <f t="shared" si="2"/>
        <v>59</v>
      </c>
      <c r="I112" s="3">
        <f t="shared" si="2"/>
        <v>52</v>
      </c>
      <c r="J112" s="3">
        <f t="shared" si="2"/>
        <v>31</v>
      </c>
      <c r="K112" s="3">
        <f t="shared" si="2"/>
        <v>3</v>
      </c>
      <c r="L112" s="3">
        <f t="shared" ref="L112:M112" si="3">SUM(L2:L111)</f>
        <v>51</v>
      </c>
      <c r="M112" s="3">
        <f t="shared" si="3"/>
        <v>25</v>
      </c>
    </row>
  </sheetData>
  <conditionalFormatting sqref="E2:E110">
    <cfRule type="cellIs" dxfId="0" priority="1" operator="equal">
      <formula>5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A13" sqref="A13"/>
    </sheetView>
  </sheetViews>
  <sheetFormatPr defaultRowHeight="15" x14ac:dyDescent="0.25"/>
  <cols>
    <col min="1" max="1" width="5" bestFit="1" customWidth="1"/>
    <col min="2" max="2" width="6.5703125" bestFit="1" customWidth="1"/>
    <col min="3" max="3" width="22.85546875" bestFit="1" customWidth="1"/>
    <col min="4" max="4" width="50.7109375" bestFit="1" customWidth="1"/>
    <col min="5" max="5" width="3" bestFit="1" customWidth="1"/>
  </cols>
  <sheetData>
    <row r="1" spans="1:6" x14ac:dyDescent="0.25">
      <c r="A1" s="1" t="s">
        <v>8</v>
      </c>
      <c r="B1" s="1">
        <v>52899</v>
      </c>
      <c r="C1" s="1" t="s">
        <v>9</v>
      </c>
      <c r="D1" s="1" t="s">
        <v>10</v>
      </c>
      <c r="E1" s="1" t="s">
        <v>254</v>
      </c>
      <c r="F1" s="1"/>
    </row>
    <row r="2" spans="1:6" x14ac:dyDescent="0.25">
      <c r="A2" s="1" t="s">
        <v>11</v>
      </c>
      <c r="B2" s="1">
        <v>62003</v>
      </c>
      <c r="C2" s="1" t="s">
        <v>12</v>
      </c>
      <c r="D2" s="1" t="s">
        <v>13</v>
      </c>
      <c r="E2" s="1" t="s">
        <v>254</v>
      </c>
      <c r="F2" s="1"/>
    </row>
    <row r="3" spans="1:6" x14ac:dyDescent="0.25">
      <c r="A3" s="1" t="s">
        <v>15</v>
      </c>
      <c r="B3" s="1">
        <v>63369</v>
      </c>
      <c r="C3" s="1" t="s">
        <v>16</v>
      </c>
      <c r="D3" s="1" t="s">
        <v>17</v>
      </c>
      <c r="E3" s="1" t="s">
        <v>254</v>
      </c>
      <c r="F3" s="1"/>
    </row>
    <row r="4" spans="1:6" x14ac:dyDescent="0.25">
      <c r="A4" s="1" t="s">
        <v>19</v>
      </c>
      <c r="B4" s="1">
        <v>59234</v>
      </c>
      <c r="C4" s="1" t="s">
        <v>20</v>
      </c>
      <c r="D4" s="1" t="s">
        <v>10</v>
      </c>
      <c r="E4" s="1" t="s">
        <v>254</v>
      </c>
      <c r="F4" s="1" t="s">
        <v>255</v>
      </c>
    </row>
    <row r="5" spans="1:6" x14ac:dyDescent="0.25">
      <c r="A5" s="1" t="s">
        <v>22</v>
      </c>
      <c r="B5" s="1">
        <v>59713</v>
      </c>
      <c r="C5" s="1" t="s">
        <v>23</v>
      </c>
      <c r="D5" s="1" t="s">
        <v>24</v>
      </c>
      <c r="E5" s="1" t="s">
        <v>254</v>
      </c>
      <c r="F5" s="1" t="s">
        <v>255</v>
      </c>
    </row>
    <row r="6" spans="1:6" x14ac:dyDescent="0.25">
      <c r="A6" s="1" t="s">
        <v>25</v>
      </c>
      <c r="B6" s="1">
        <v>58991</v>
      </c>
      <c r="C6" s="1" t="s">
        <v>26</v>
      </c>
      <c r="D6" s="1" t="s">
        <v>10</v>
      </c>
      <c r="E6" s="1" t="s">
        <v>254</v>
      </c>
      <c r="F6" s="1"/>
    </row>
    <row r="7" spans="1:6" x14ac:dyDescent="0.25">
      <c r="A7" s="1" t="s">
        <v>28</v>
      </c>
      <c r="B7" s="1">
        <v>59571</v>
      </c>
      <c r="C7" s="1" t="s">
        <v>29</v>
      </c>
      <c r="D7" s="1" t="s">
        <v>13</v>
      </c>
      <c r="E7" s="1" t="s">
        <v>254</v>
      </c>
      <c r="F7" s="1"/>
    </row>
    <row r="8" spans="1:6" x14ac:dyDescent="0.25">
      <c r="A8" s="1" t="s">
        <v>31</v>
      </c>
      <c r="B8" s="1">
        <v>62161</v>
      </c>
      <c r="C8" s="1" t="s">
        <v>32</v>
      </c>
      <c r="D8" s="1" t="s">
        <v>13</v>
      </c>
      <c r="E8" s="1" t="s">
        <v>254</v>
      </c>
      <c r="F8" s="1"/>
    </row>
    <row r="9" spans="1:6" x14ac:dyDescent="0.25">
      <c r="A9" s="1" t="s">
        <v>33</v>
      </c>
      <c r="B9" s="1">
        <v>43971</v>
      </c>
      <c r="C9" s="1" t="s">
        <v>34</v>
      </c>
      <c r="D9" s="1" t="s">
        <v>35</v>
      </c>
      <c r="E9" s="1" t="s">
        <v>254</v>
      </c>
      <c r="F9" s="1"/>
    </row>
    <row r="10" spans="1:6" x14ac:dyDescent="0.25">
      <c r="A10" s="1" t="s">
        <v>37</v>
      </c>
      <c r="B10" s="1">
        <v>59030</v>
      </c>
      <c r="C10" s="1" t="s">
        <v>38</v>
      </c>
      <c r="D10" s="1" t="s">
        <v>17</v>
      </c>
      <c r="E10" s="1" t="s">
        <v>254</v>
      </c>
      <c r="F10" s="1"/>
    </row>
    <row r="11" spans="1:6" x14ac:dyDescent="0.25">
      <c r="A11" s="1" t="s">
        <v>40</v>
      </c>
      <c r="B11" s="1">
        <v>60071</v>
      </c>
      <c r="C11" s="1" t="s">
        <v>41</v>
      </c>
      <c r="D11" s="1" t="s">
        <v>24</v>
      </c>
      <c r="E11" s="1" t="s">
        <v>254</v>
      </c>
      <c r="F11" s="1"/>
    </row>
    <row r="12" spans="1:6" x14ac:dyDescent="0.25">
      <c r="A12" s="1" t="s">
        <v>43</v>
      </c>
      <c r="B12" s="1">
        <v>54133</v>
      </c>
      <c r="C12" s="1" t="s">
        <v>44</v>
      </c>
      <c r="D12" s="1" t="s">
        <v>13</v>
      </c>
      <c r="E12" s="1" t="s">
        <v>254</v>
      </c>
      <c r="F12" s="1"/>
    </row>
    <row r="13" spans="1:6" x14ac:dyDescent="0.25">
      <c r="A13" s="1" t="s">
        <v>45</v>
      </c>
      <c r="B13" s="1">
        <v>60000</v>
      </c>
      <c r="C13" s="1" t="s">
        <v>46</v>
      </c>
      <c r="D13" s="1" t="s">
        <v>24</v>
      </c>
      <c r="E13" s="1" t="s">
        <v>254</v>
      </c>
      <c r="F13" s="1"/>
    </row>
    <row r="14" spans="1:6" x14ac:dyDescent="0.25">
      <c r="A14" s="1" t="s">
        <v>47</v>
      </c>
      <c r="B14" s="1">
        <v>62186</v>
      </c>
      <c r="C14" s="1" t="s">
        <v>48</v>
      </c>
      <c r="D14" s="1" t="s">
        <v>13</v>
      </c>
      <c r="E14" s="1" t="s">
        <v>254</v>
      </c>
      <c r="F14" s="1"/>
    </row>
    <row r="15" spans="1:6" x14ac:dyDescent="0.25">
      <c r="A15" s="1" t="s">
        <v>49</v>
      </c>
      <c r="B15" s="1">
        <v>63200</v>
      </c>
      <c r="C15" s="1" t="s">
        <v>50</v>
      </c>
      <c r="D15" s="1" t="s">
        <v>17</v>
      </c>
      <c r="E15" s="1" t="s">
        <v>254</v>
      </c>
      <c r="F15" s="1"/>
    </row>
    <row r="16" spans="1:6" x14ac:dyDescent="0.25">
      <c r="A16" s="1" t="s">
        <v>51</v>
      </c>
      <c r="B16" s="1">
        <v>57941</v>
      </c>
      <c r="C16" s="1" t="s">
        <v>52</v>
      </c>
      <c r="D16" s="1" t="s">
        <v>53</v>
      </c>
      <c r="E16" s="1" t="s">
        <v>254</v>
      </c>
      <c r="F16" s="1"/>
    </row>
    <row r="17" spans="1:6" x14ac:dyDescent="0.25">
      <c r="A17" s="1" t="s">
        <v>54</v>
      </c>
      <c r="B17" s="1">
        <v>62016</v>
      </c>
      <c r="C17" s="1" t="s">
        <v>55</v>
      </c>
      <c r="D17" s="1" t="s">
        <v>13</v>
      </c>
      <c r="E17" s="1" t="s">
        <v>254</v>
      </c>
      <c r="F17" s="1"/>
    </row>
    <row r="18" spans="1:6" x14ac:dyDescent="0.25">
      <c r="A18" s="1" t="s">
        <v>56</v>
      </c>
      <c r="B18" s="1">
        <v>59062</v>
      </c>
      <c r="C18" s="1" t="s">
        <v>57</v>
      </c>
      <c r="D18" s="1" t="s">
        <v>24</v>
      </c>
      <c r="E18" s="1" t="s">
        <v>254</v>
      </c>
      <c r="F18" s="1"/>
    </row>
    <row r="19" spans="1:6" x14ac:dyDescent="0.25">
      <c r="A19" s="1" t="s">
        <v>58</v>
      </c>
      <c r="B19" s="1">
        <v>65357</v>
      </c>
      <c r="C19" s="1" t="s">
        <v>59</v>
      </c>
      <c r="D19" s="1" t="s">
        <v>35</v>
      </c>
      <c r="E19" s="1" t="s">
        <v>254</v>
      </c>
      <c r="F19" s="1"/>
    </row>
    <row r="20" spans="1:6" x14ac:dyDescent="0.25">
      <c r="A20" s="1" t="s">
        <v>60</v>
      </c>
      <c r="B20" s="1">
        <v>58914</v>
      </c>
      <c r="C20" s="1" t="s">
        <v>61</v>
      </c>
      <c r="D20" s="1" t="s">
        <v>53</v>
      </c>
      <c r="E20" s="1" t="s">
        <v>254</v>
      </c>
      <c r="F20" s="1"/>
    </row>
    <row r="21" spans="1:6" x14ac:dyDescent="0.25">
      <c r="A21" s="1" t="s">
        <v>62</v>
      </c>
      <c r="B21" s="1">
        <v>59604</v>
      </c>
      <c r="C21" s="1" t="s">
        <v>63</v>
      </c>
      <c r="D21" s="1" t="s">
        <v>10</v>
      </c>
      <c r="E21" s="1" t="s">
        <v>254</v>
      </c>
      <c r="F21" s="1"/>
    </row>
    <row r="22" spans="1:6" x14ac:dyDescent="0.25">
      <c r="A22" s="1" t="s">
        <v>64</v>
      </c>
      <c r="B22" s="1">
        <v>65287</v>
      </c>
      <c r="C22" s="1" t="s">
        <v>65</v>
      </c>
      <c r="D22" s="1" t="s">
        <v>35</v>
      </c>
      <c r="E22" s="1" t="s">
        <v>254</v>
      </c>
      <c r="F22" s="1"/>
    </row>
    <row r="23" spans="1:6" x14ac:dyDescent="0.25">
      <c r="A23" s="1" t="s">
        <v>66</v>
      </c>
      <c r="B23" s="1">
        <v>55714</v>
      </c>
      <c r="C23" s="1" t="s">
        <v>67</v>
      </c>
      <c r="D23" s="1" t="s">
        <v>13</v>
      </c>
      <c r="E23" s="1" t="s">
        <v>254</v>
      </c>
      <c r="F23" s="1"/>
    </row>
    <row r="24" spans="1:6" x14ac:dyDescent="0.25">
      <c r="A24" s="1" t="s">
        <v>68</v>
      </c>
      <c r="B24" s="1">
        <v>56112</v>
      </c>
      <c r="C24" s="1" t="s">
        <v>69</v>
      </c>
      <c r="D24" s="1" t="s">
        <v>13</v>
      </c>
      <c r="E24" s="1" t="s">
        <v>254</v>
      </c>
      <c r="F24" s="1"/>
    </row>
    <row r="25" spans="1:6" x14ac:dyDescent="0.25">
      <c r="A25" s="1" t="s">
        <v>70</v>
      </c>
      <c r="B25" s="1">
        <v>56038</v>
      </c>
      <c r="C25" s="1" t="s">
        <v>71</v>
      </c>
      <c r="D25" s="1" t="s">
        <v>24</v>
      </c>
      <c r="E25" s="1" t="s">
        <v>254</v>
      </c>
      <c r="F25" s="1"/>
    </row>
    <row r="26" spans="1:6" x14ac:dyDescent="0.25">
      <c r="A26" s="1" t="s">
        <v>72</v>
      </c>
      <c r="B26" s="1">
        <v>59612</v>
      </c>
      <c r="C26" s="1" t="s">
        <v>73</v>
      </c>
      <c r="D26" s="1" t="s">
        <v>10</v>
      </c>
      <c r="E26" s="1" t="s">
        <v>254</v>
      </c>
      <c r="F26" s="1"/>
    </row>
    <row r="27" spans="1:6" x14ac:dyDescent="0.25">
      <c r="A27" s="1" t="s">
        <v>74</v>
      </c>
      <c r="B27" s="1">
        <v>64058</v>
      </c>
      <c r="C27" s="1" t="s">
        <v>75</v>
      </c>
      <c r="D27" s="1" t="s">
        <v>17</v>
      </c>
      <c r="E27" s="1" t="s">
        <v>254</v>
      </c>
      <c r="F27" s="1"/>
    </row>
    <row r="28" spans="1:6" x14ac:dyDescent="0.25">
      <c r="A28" s="1" t="s">
        <v>76</v>
      </c>
      <c r="B28" s="1">
        <v>52904</v>
      </c>
      <c r="C28" s="1" t="s">
        <v>77</v>
      </c>
      <c r="D28" s="1" t="s">
        <v>35</v>
      </c>
      <c r="E28" s="1" t="s">
        <v>254</v>
      </c>
      <c r="F28" s="1"/>
    </row>
    <row r="29" spans="1:6" x14ac:dyDescent="0.25">
      <c r="A29" s="1" t="s">
        <v>78</v>
      </c>
      <c r="B29" s="1">
        <v>64107</v>
      </c>
      <c r="C29" s="1" t="s">
        <v>79</v>
      </c>
      <c r="D29" s="1" t="s">
        <v>17</v>
      </c>
      <c r="E29" s="1" t="s">
        <v>254</v>
      </c>
      <c r="F29" s="1"/>
    </row>
    <row r="30" spans="1:6" x14ac:dyDescent="0.25">
      <c r="A30" s="1" t="s">
        <v>80</v>
      </c>
      <c r="B30" s="1">
        <v>59834</v>
      </c>
      <c r="C30" s="1" t="s">
        <v>81</v>
      </c>
      <c r="D30" s="1" t="s">
        <v>53</v>
      </c>
      <c r="E30" s="1" t="s">
        <v>254</v>
      </c>
      <c r="F30" s="1"/>
    </row>
    <row r="31" spans="1:6" x14ac:dyDescent="0.25">
      <c r="A31" s="1" t="s">
        <v>82</v>
      </c>
      <c r="B31" s="1">
        <v>59157</v>
      </c>
      <c r="C31" s="1" t="s">
        <v>83</v>
      </c>
      <c r="D31" s="1" t="s">
        <v>24</v>
      </c>
      <c r="E31" s="1" t="s">
        <v>254</v>
      </c>
      <c r="F31" s="1"/>
    </row>
    <row r="32" spans="1:6" x14ac:dyDescent="0.25">
      <c r="A32" s="1" t="s">
        <v>84</v>
      </c>
      <c r="B32" s="1">
        <v>55334</v>
      </c>
      <c r="C32" s="1" t="s">
        <v>85</v>
      </c>
      <c r="D32" s="1" t="s">
        <v>10</v>
      </c>
      <c r="E32" s="1" t="s">
        <v>254</v>
      </c>
      <c r="F32" s="1"/>
    </row>
    <row r="33" spans="1:6" x14ac:dyDescent="0.25">
      <c r="A33" s="1" t="s">
        <v>86</v>
      </c>
      <c r="B33" s="1">
        <v>62111</v>
      </c>
      <c r="C33" s="1" t="s">
        <v>87</v>
      </c>
      <c r="D33" s="1" t="s">
        <v>53</v>
      </c>
      <c r="E33" s="1" t="s">
        <v>254</v>
      </c>
      <c r="F33" s="1"/>
    </row>
    <row r="34" spans="1:6" x14ac:dyDescent="0.25">
      <c r="A34" s="1" t="s">
        <v>88</v>
      </c>
      <c r="B34" s="1">
        <v>62044</v>
      </c>
      <c r="C34" s="1" t="s">
        <v>89</v>
      </c>
      <c r="D34" s="1" t="s">
        <v>90</v>
      </c>
      <c r="E34" s="1" t="s">
        <v>254</v>
      </c>
      <c r="F34" s="1"/>
    </row>
    <row r="35" spans="1:6" x14ac:dyDescent="0.25">
      <c r="A35" s="1" t="s">
        <v>91</v>
      </c>
      <c r="B35" s="1">
        <v>63968</v>
      </c>
      <c r="C35" s="1" t="s">
        <v>92</v>
      </c>
      <c r="D35" s="1" t="s">
        <v>17</v>
      </c>
      <c r="E35" s="1" t="s">
        <v>254</v>
      </c>
      <c r="F35" s="1"/>
    </row>
    <row r="36" spans="1:6" x14ac:dyDescent="0.25">
      <c r="A36" s="1" t="s">
        <v>93</v>
      </c>
      <c r="B36" s="1">
        <v>56019</v>
      </c>
      <c r="C36" s="1" t="s">
        <v>94</v>
      </c>
      <c r="D36" s="1" t="s">
        <v>24</v>
      </c>
      <c r="E36" s="1" t="s">
        <v>254</v>
      </c>
      <c r="F36" s="1"/>
    </row>
    <row r="37" spans="1:6" x14ac:dyDescent="0.25">
      <c r="A37" s="1" t="s">
        <v>95</v>
      </c>
      <c r="B37" s="1">
        <v>55616</v>
      </c>
      <c r="C37" s="1" t="s">
        <v>96</v>
      </c>
      <c r="D37" s="1" t="s">
        <v>53</v>
      </c>
      <c r="E37" s="1" t="s">
        <v>254</v>
      </c>
      <c r="F37" s="1"/>
    </row>
    <row r="38" spans="1:6" x14ac:dyDescent="0.25">
      <c r="A38" s="1" t="s">
        <v>97</v>
      </c>
      <c r="B38" s="1">
        <v>52805</v>
      </c>
      <c r="C38" s="1" t="s">
        <v>98</v>
      </c>
      <c r="D38" s="1" t="s">
        <v>10</v>
      </c>
      <c r="E38" s="1" t="s">
        <v>254</v>
      </c>
      <c r="F38" s="1"/>
    </row>
    <row r="39" spans="1:6" x14ac:dyDescent="0.25">
      <c r="A39" s="1" t="s">
        <v>99</v>
      </c>
      <c r="B39" s="1">
        <v>59633</v>
      </c>
      <c r="C39" s="1" t="s">
        <v>100</v>
      </c>
      <c r="D39" s="1" t="s">
        <v>24</v>
      </c>
      <c r="E39" s="1" t="s">
        <v>254</v>
      </c>
      <c r="F39" s="1"/>
    </row>
    <row r="40" spans="1:6" x14ac:dyDescent="0.25">
      <c r="A40" s="1" t="s">
        <v>101</v>
      </c>
      <c r="B40" s="1">
        <v>55490</v>
      </c>
      <c r="C40" s="1" t="s">
        <v>102</v>
      </c>
      <c r="D40" s="1" t="s">
        <v>13</v>
      </c>
      <c r="E40" s="1" t="s">
        <v>254</v>
      </c>
      <c r="F40" s="1"/>
    </row>
    <row r="41" spans="1:6" x14ac:dyDescent="0.25">
      <c r="A41" s="1" t="s">
        <v>103</v>
      </c>
      <c r="B41" s="1">
        <v>63125</v>
      </c>
      <c r="C41" s="1" t="s">
        <v>104</v>
      </c>
      <c r="D41" s="1" t="s">
        <v>17</v>
      </c>
      <c r="E41" s="1" t="s">
        <v>254</v>
      </c>
      <c r="F41" s="1"/>
    </row>
    <row r="42" spans="1:6" x14ac:dyDescent="0.25">
      <c r="A42" s="1" t="s">
        <v>105</v>
      </c>
      <c r="B42" s="1">
        <v>62077</v>
      </c>
      <c r="C42" s="1" t="s">
        <v>106</v>
      </c>
      <c r="D42" s="1" t="s">
        <v>53</v>
      </c>
      <c r="E42" s="1" t="s">
        <v>254</v>
      </c>
      <c r="F42" s="1"/>
    </row>
    <row r="43" spans="1:6" x14ac:dyDescent="0.25">
      <c r="A43" s="1" t="s">
        <v>107</v>
      </c>
      <c r="B43" s="1">
        <v>61996</v>
      </c>
      <c r="C43" s="1" t="s">
        <v>108</v>
      </c>
      <c r="D43" s="1" t="s">
        <v>13</v>
      </c>
      <c r="E43" s="1" t="s">
        <v>254</v>
      </c>
      <c r="F43" s="1"/>
    </row>
    <row r="44" spans="1:6" x14ac:dyDescent="0.25">
      <c r="A44" s="1" t="s">
        <v>109</v>
      </c>
      <c r="B44" s="1">
        <v>59408</v>
      </c>
      <c r="C44" s="1" t="s">
        <v>110</v>
      </c>
      <c r="D44" s="1" t="s">
        <v>24</v>
      </c>
      <c r="E44" s="1" t="s">
        <v>254</v>
      </c>
      <c r="F44" s="1"/>
    </row>
    <row r="45" spans="1:6" x14ac:dyDescent="0.25">
      <c r="A45" s="1" t="s">
        <v>111</v>
      </c>
      <c r="B45" s="1">
        <v>57772</v>
      </c>
      <c r="C45" s="1" t="s">
        <v>112</v>
      </c>
      <c r="D45" s="1" t="s">
        <v>13</v>
      </c>
      <c r="E45" s="1" t="s">
        <v>254</v>
      </c>
      <c r="F45" s="1"/>
    </row>
    <row r="46" spans="1:6" x14ac:dyDescent="0.25">
      <c r="A46" s="1" t="s">
        <v>113</v>
      </c>
      <c r="B46" s="1">
        <v>60086</v>
      </c>
      <c r="C46" s="1" t="s">
        <v>114</v>
      </c>
      <c r="D46" s="1" t="s">
        <v>53</v>
      </c>
      <c r="E46" s="1" t="s">
        <v>254</v>
      </c>
      <c r="F46" s="1"/>
    </row>
    <row r="47" spans="1:6" x14ac:dyDescent="0.25">
      <c r="A47" s="1" t="s">
        <v>115</v>
      </c>
      <c r="B47" s="1">
        <v>65420</v>
      </c>
      <c r="C47" s="1" t="s">
        <v>116</v>
      </c>
      <c r="D47" s="1" t="s">
        <v>35</v>
      </c>
      <c r="E47" s="1" t="s">
        <v>254</v>
      </c>
      <c r="F47" s="1"/>
    </row>
    <row r="48" spans="1:6" x14ac:dyDescent="0.25">
      <c r="A48" s="1" t="s">
        <v>117</v>
      </c>
      <c r="B48" s="1">
        <v>65386</v>
      </c>
      <c r="C48" s="1" t="s">
        <v>118</v>
      </c>
      <c r="D48" s="1" t="s">
        <v>35</v>
      </c>
      <c r="E48" s="1" t="s">
        <v>254</v>
      </c>
      <c r="F48" s="1"/>
    </row>
    <row r="49" spans="1:6" x14ac:dyDescent="0.25">
      <c r="A49" s="1" t="s">
        <v>119</v>
      </c>
      <c r="B49" s="1">
        <v>58927</v>
      </c>
      <c r="C49" s="1" t="s">
        <v>120</v>
      </c>
      <c r="D49" s="1" t="s">
        <v>24</v>
      </c>
      <c r="E49" s="1" t="s">
        <v>254</v>
      </c>
      <c r="F49" s="1"/>
    </row>
    <row r="50" spans="1:6" x14ac:dyDescent="0.25">
      <c r="A50" s="1" t="s">
        <v>121</v>
      </c>
      <c r="B50" s="1">
        <v>58547</v>
      </c>
      <c r="C50" s="1" t="s">
        <v>122</v>
      </c>
      <c r="D50" s="1" t="s">
        <v>123</v>
      </c>
      <c r="E50" s="1" t="s">
        <v>254</v>
      </c>
      <c r="F50" s="1"/>
    </row>
    <row r="51" spans="1:6" x14ac:dyDescent="0.25">
      <c r="A51" s="1" t="s">
        <v>124</v>
      </c>
      <c r="B51" s="1">
        <v>59142</v>
      </c>
      <c r="C51" s="1" t="s">
        <v>125</v>
      </c>
      <c r="D51" s="1" t="s">
        <v>10</v>
      </c>
      <c r="E51" s="1" t="s">
        <v>254</v>
      </c>
      <c r="F51" s="1"/>
    </row>
    <row r="52" spans="1:6" x14ac:dyDescent="0.25">
      <c r="A52" s="1" t="s">
        <v>126</v>
      </c>
      <c r="B52" s="1">
        <v>65445</v>
      </c>
      <c r="C52" s="1" t="s">
        <v>127</v>
      </c>
      <c r="D52" s="1" t="s">
        <v>35</v>
      </c>
      <c r="E52" s="1" t="s">
        <v>254</v>
      </c>
      <c r="F52" s="1"/>
    </row>
    <row r="53" spans="1:6" x14ac:dyDescent="0.25">
      <c r="A53" s="1" t="s">
        <v>128</v>
      </c>
      <c r="B53" s="1">
        <v>65342</v>
      </c>
      <c r="C53" s="1" t="s">
        <v>129</v>
      </c>
      <c r="D53" s="1" t="s">
        <v>35</v>
      </c>
      <c r="E53" s="1" t="s">
        <v>254</v>
      </c>
      <c r="F53" s="1"/>
    </row>
    <row r="54" spans="1:6" x14ac:dyDescent="0.25">
      <c r="A54" s="1" t="s">
        <v>130</v>
      </c>
      <c r="B54" s="1">
        <v>65316</v>
      </c>
      <c r="C54" s="1" t="s">
        <v>131</v>
      </c>
      <c r="D54" s="1" t="s">
        <v>35</v>
      </c>
      <c r="E54" s="1" t="s">
        <v>254</v>
      </c>
      <c r="F54" s="1"/>
    </row>
    <row r="55" spans="1:6" x14ac:dyDescent="0.25">
      <c r="A55" s="1" t="s">
        <v>132</v>
      </c>
      <c r="B55" s="1">
        <v>59935</v>
      </c>
      <c r="C55" s="1" t="s">
        <v>133</v>
      </c>
      <c r="D55" s="1" t="s">
        <v>10</v>
      </c>
      <c r="E55" s="1" t="s">
        <v>254</v>
      </c>
      <c r="F55" s="1" t="s">
        <v>255</v>
      </c>
    </row>
    <row r="56" spans="1:6" x14ac:dyDescent="0.25">
      <c r="A56" s="1" t="s">
        <v>134</v>
      </c>
      <c r="B56" s="1">
        <v>58945</v>
      </c>
      <c r="C56" s="1" t="s">
        <v>135</v>
      </c>
      <c r="D56" s="1" t="s">
        <v>10</v>
      </c>
      <c r="E56" s="1" t="s">
        <v>254</v>
      </c>
      <c r="F56" s="1"/>
    </row>
    <row r="57" spans="1:6" x14ac:dyDescent="0.25">
      <c r="A57" s="1" t="s">
        <v>136</v>
      </c>
      <c r="B57" s="1">
        <v>59184</v>
      </c>
      <c r="C57" s="1" t="s">
        <v>137</v>
      </c>
      <c r="D57" s="1" t="s">
        <v>24</v>
      </c>
      <c r="E57" s="1" t="s">
        <v>254</v>
      </c>
      <c r="F57" s="1"/>
    </row>
    <row r="58" spans="1:6" x14ac:dyDescent="0.25">
      <c r="A58" s="1" t="s">
        <v>138</v>
      </c>
      <c r="B58" s="1">
        <v>55836</v>
      </c>
      <c r="C58" s="1" t="s">
        <v>139</v>
      </c>
      <c r="D58" s="1" t="s">
        <v>53</v>
      </c>
      <c r="E58" s="1" t="s">
        <v>254</v>
      </c>
      <c r="F58" s="1" t="s">
        <v>256</v>
      </c>
    </row>
    <row r="59" spans="1:6" x14ac:dyDescent="0.25">
      <c r="A59" s="1" t="s">
        <v>141</v>
      </c>
      <c r="B59" s="1">
        <v>55244</v>
      </c>
      <c r="C59" s="1" t="s">
        <v>142</v>
      </c>
      <c r="D59" s="1" t="s">
        <v>35</v>
      </c>
      <c r="E59" s="1" t="s">
        <v>254</v>
      </c>
      <c r="F59" s="1"/>
    </row>
    <row r="60" spans="1:6" x14ac:dyDescent="0.25">
      <c r="A60" s="1" t="s">
        <v>143</v>
      </c>
      <c r="B60" s="1">
        <v>59129</v>
      </c>
      <c r="C60" s="1" t="s">
        <v>144</v>
      </c>
      <c r="D60" s="1" t="s">
        <v>24</v>
      </c>
      <c r="E60" s="1" t="s">
        <v>254</v>
      </c>
      <c r="F60" s="1"/>
    </row>
    <row r="61" spans="1:6" x14ac:dyDescent="0.25">
      <c r="A61" s="1" t="s">
        <v>145</v>
      </c>
      <c r="B61" s="1">
        <v>58931</v>
      </c>
      <c r="C61" s="1" t="s">
        <v>146</v>
      </c>
      <c r="D61" s="1" t="s">
        <v>24</v>
      </c>
      <c r="E61" s="1" t="s">
        <v>254</v>
      </c>
      <c r="F61" s="1"/>
    </row>
    <row r="62" spans="1:6" x14ac:dyDescent="0.25">
      <c r="A62" s="1" t="s">
        <v>147</v>
      </c>
      <c r="B62" s="1">
        <v>62138</v>
      </c>
      <c r="C62" s="1" t="s">
        <v>148</v>
      </c>
      <c r="D62" s="1" t="s">
        <v>13</v>
      </c>
      <c r="E62" s="1" t="s">
        <v>254</v>
      </c>
      <c r="F62" s="1"/>
    </row>
    <row r="63" spans="1:6" x14ac:dyDescent="0.25">
      <c r="A63" s="1" t="s">
        <v>149</v>
      </c>
      <c r="B63" s="1">
        <v>59879</v>
      </c>
      <c r="C63" s="1" t="s">
        <v>150</v>
      </c>
      <c r="D63" s="1" t="s">
        <v>10</v>
      </c>
      <c r="E63" s="1" t="s">
        <v>254</v>
      </c>
      <c r="F63" s="1"/>
    </row>
    <row r="64" spans="1:6" x14ac:dyDescent="0.25">
      <c r="A64" s="1" t="s">
        <v>151</v>
      </c>
      <c r="B64" s="1">
        <v>59094</v>
      </c>
      <c r="C64" s="1" t="s">
        <v>152</v>
      </c>
      <c r="D64" s="1" t="s">
        <v>24</v>
      </c>
      <c r="E64" s="1" t="s">
        <v>254</v>
      </c>
      <c r="F64" s="1"/>
    </row>
    <row r="65" spans="1:6" x14ac:dyDescent="0.25">
      <c r="A65" s="1" t="s">
        <v>153</v>
      </c>
      <c r="B65" s="1">
        <v>58976</v>
      </c>
      <c r="C65" s="1" t="s">
        <v>154</v>
      </c>
      <c r="D65" s="1" t="s">
        <v>24</v>
      </c>
      <c r="E65" s="1" t="s">
        <v>254</v>
      </c>
      <c r="F65" s="1"/>
    </row>
    <row r="66" spans="1:6" x14ac:dyDescent="0.25">
      <c r="A66" s="1" t="s">
        <v>155</v>
      </c>
      <c r="B66" s="1">
        <v>59945</v>
      </c>
      <c r="C66" s="1" t="s">
        <v>156</v>
      </c>
      <c r="D66" s="1" t="s">
        <v>24</v>
      </c>
      <c r="E66" s="1" t="s">
        <v>254</v>
      </c>
      <c r="F66" s="1"/>
    </row>
    <row r="67" spans="1:6" x14ac:dyDescent="0.25">
      <c r="A67" s="1" t="s">
        <v>157</v>
      </c>
      <c r="B67" s="1">
        <v>59445</v>
      </c>
      <c r="C67" s="1" t="s">
        <v>158</v>
      </c>
      <c r="D67" s="1" t="s">
        <v>53</v>
      </c>
      <c r="E67" s="1" t="s">
        <v>254</v>
      </c>
      <c r="F67" s="1"/>
    </row>
    <row r="68" spans="1:6" x14ac:dyDescent="0.25">
      <c r="A68" s="1" t="s">
        <v>159</v>
      </c>
      <c r="B68" s="1">
        <v>59857</v>
      </c>
      <c r="C68" s="1" t="s">
        <v>160</v>
      </c>
      <c r="D68" s="1" t="s">
        <v>10</v>
      </c>
      <c r="E68" s="1" t="s">
        <v>254</v>
      </c>
      <c r="F68" s="1"/>
    </row>
    <row r="69" spans="1:6" x14ac:dyDescent="0.25">
      <c r="A69" s="1" t="s">
        <v>161</v>
      </c>
      <c r="B69" s="1">
        <v>62064</v>
      </c>
      <c r="C69" s="1" t="s">
        <v>162</v>
      </c>
      <c r="D69" s="1" t="s">
        <v>123</v>
      </c>
      <c r="E69" s="1" t="s">
        <v>254</v>
      </c>
      <c r="F69" s="1"/>
    </row>
    <row r="70" spans="1:6" x14ac:dyDescent="0.25">
      <c r="A70" s="1" t="s">
        <v>163</v>
      </c>
      <c r="B70" s="1">
        <v>59548</v>
      </c>
      <c r="C70" s="1" t="s">
        <v>164</v>
      </c>
      <c r="D70" s="1" t="s">
        <v>53</v>
      </c>
      <c r="E70" s="1" t="s">
        <v>254</v>
      </c>
      <c r="F70" s="1"/>
    </row>
    <row r="71" spans="1:6" x14ac:dyDescent="0.25">
      <c r="A71" s="1" t="s">
        <v>165</v>
      </c>
      <c r="B71" s="1">
        <v>63993</v>
      </c>
      <c r="C71" s="1" t="s">
        <v>166</v>
      </c>
      <c r="D71" s="1" t="s">
        <v>17</v>
      </c>
      <c r="E71" s="1" t="s">
        <v>254</v>
      </c>
      <c r="F71" s="1"/>
    </row>
    <row r="72" spans="1:6" x14ac:dyDescent="0.25">
      <c r="A72" s="1" t="s">
        <v>167</v>
      </c>
      <c r="B72" s="1">
        <v>54912</v>
      </c>
      <c r="C72" s="1" t="s">
        <v>168</v>
      </c>
      <c r="D72" s="1" t="s">
        <v>13</v>
      </c>
      <c r="E72" s="1" t="s">
        <v>254</v>
      </c>
      <c r="F72" s="1"/>
    </row>
    <row r="73" spans="1:6" x14ac:dyDescent="0.25">
      <c r="A73" s="1" t="s">
        <v>169</v>
      </c>
      <c r="B73" s="1">
        <v>65442</v>
      </c>
      <c r="C73" s="1" t="s">
        <v>170</v>
      </c>
      <c r="D73" s="1" t="s">
        <v>35</v>
      </c>
      <c r="E73" s="1" t="s">
        <v>254</v>
      </c>
      <c r="F73" s="1"/>
    </row>
    <row r="74" spans="1:6" x14ac:dyDescent="0.25">
      <c r="A74" s="1" t="s">
        <v>171</v>
      </c>
      <c r="B74" s="1">
        <v>59978</v>
      </c>
      <c r="C74" s="1" t="s">
        <v>172</v>
      </c>
      <c r="D74" s="1" t="s">
        <v>10</v>
      </c>
      <c r="E74" s="1" t="s">
        <v>254</v>
      </c>
      <c r="F74" s="1"/>
    </row>
    <row r="75" spans="1:6" x14ac:dyDescent="0.25">
      <c r="A75" s="1" t="s">
        <v>173</v>
      </c>
      <c r="B75" s="1">
        <v>61933</v>
      </c>
      <c r="C75" s="1" t="s">
        <v>174</v>
      </c>
      <c r="D75" s="1" t="s">
        <v>17</v>
      </c>
      <c r="E75" s="1" t="s">
        <v>254</v>
      </c>
      <c r="F75" s="1"/>
    </row>
    <row r="76" spans="1:6" x14ac:dyDescent="0.25">
      <c r="A76" s="1" t="s">
        <v>175</v>
      </c>
      <c r="B76" s="1">
        <v>59578</v>
      </c>
      <c r="C76" s="1" t="s">
        <v>176</v>
      </c>
      <c r="D76" s="1" t="s">
        <v>24</v>
      </c>
      <c r="E76" s="1" t="s">
        <v>254</v>
      </c>
      <c r="F76" s="1" t="s">
        <v>256</v>
      </c>
    </row>
    <row r="77" spans="1:6" x14ac:dyDescent="0.25">
      <c r="A77" s="1" t="s">
        <v>177</v>
      </c>
      <c r="B77" s="1">
        <v>62059</v>
      </c>
      <c r="C77" s="1" t="s">
        <v>178</v>
      </c>
      <c r="D77" s="1" t="s">
        <v>13</v>
      </c>
      <c r="E77" s="1" t="s">
        <v>254</v>
      </c>
      <c r="F77" s="1"/>
    </row>
    <row r="78" spans="1:6" x14ac:dyDescent="0.25">
      <c r="A78" s="1" t="s">
        <v>179</v>
      </c>
      <c r="B78" s="1">
        <v>54578</v>
      </c>
      <c r="C78" s="1" t="s">
        <v>180</v>
      </c>
      <c r="D78" s="1" t="s">
        <v>13</v>
      </c>
      <c r="E78" s="1" t="s">
        <v>254</v>
      </c>
      <c r="F78" s="1" t="s">
        <v>255</v>
      </c>
    </row>
    <row r="79" spans="1:6" x14ac:dyDescent="0.25">
      <c r="A79" s="1" t="s">
        <v>181</v>
      </c>
      <c r="B79" s="1">
        <v>62019</v>
      </c>
      <c r="C79" s="1" t="s">
        <v>182</v>
      </c>
      <c r="D79" s="1" t="s">
        <v>13</v>
      </c>
      <c r="E79" s="1" t="s">
        <v>254</v>
      </c>
      <c r="F79" s="1"/>
    </row>
    <row r="80" spans="1:6" x14ac:dyDescent="0.25">
      <c r="A80" s="1" t="s">
        <v>183</v>
      </c>
      <c r="B80" s="1">
        <v>62120</v>
      </c>
      <c r="C80" s="1" t="s">
        <v>184</v>
      </c>
      <c r="D80" s="1" t="s">
        <v>13</v>
      </c>
      <c r="E80" s="1" t="s">
        <v>254</v>
      </c>
      <c r="F80" s="1"/>
    </row>
    <row r="81" spans="1:6" x14ac:dyDescent="0.25">
      <c r="A81" s="1" t="s">
        <v>185</v>
      </c>
      <c r="B81" s="1">
        <v>59575</v>
      </c>
      <c r="C81" s="1" t="s">
        <v>186</v>
      </c>
      <c r="D81" s="1" t="s">
        <v>53</v>
      </c>
      <c r="E81" s="1" t="s">
        <v>254</v>
      </c>
      <c r="F81" s="1"/>
    </row>
    <row r="82" spans="1:6" x14ac:dyDescent="0.25">
      <c r="A82" s="1" t="s">
        <v>187</v>
      </c>
      <c r="B82" s="1">
        <v>52809</v>
      </c>
      <c r="C82" s="1" t="s">
        <v>188</v>
      </c>
      <c r="D82" s="1" t="s">
        <v>13</v>
      </c>
      <c r="E82" s="1" t="s">
        <v>254</v>
      </c>
      <c r="F82" s="1"/>
    </row>
    <row r="83" spans="1:6" x14ac:dyDescent="0.25">
      <c r="A83" s="1" t="s">
        <v>189</v>
      </c>
      <c r="B83" s="1">
        <v>64040</v>
      </c>
      <c r="C83" s="1" t="s">
        <v>190</v>
      </c>
      <c r="D83" s="1" t="s">
        <v>17</v>
      </c>
      <c r="E83" s="1" t="s">
        <v>254</v>
      </c>
      <c r="F83" s="1"/>
    </row>
    <row r="84" spans="1:6" x14ac:dyDescent="0.25">
      <c r="A84" s="1" t="s">
        <v>191</v>
      </c>
      <c r="B84" s="1">
        <v>59529</v>
      </c>
      <c r="C84" s="1" t="s">
        <v>192</v>
      </c>
      <c r="D84" s="1" t="s">
        <v>24</v>
      </c>
      <c r="E84" s="1" t="s">
        <v>254</v>
      </c>
      <c r="F84" s="1"/>
    </row>
    <row r="85" spans="1:6" x14ac:dyDescent="0.25">
      <c r="A85" s="1" t="s">
        <v>193</v>
      </c>
      <c r="B85" s="1">
        <v>59276</v>
      </c>
      <c r="C85" s="1" t="s">
        <v>194</v>
      </c>
      <c r="D85" s="1" t="s">
        <v>123</v>
      </c>
      <c r="E85" s="1" t="s">
        <v>254</v>
      </c>
      <c r="F85" s="1"/>
    </row>
    <row r="86" spans="1:6" x14ac:dyDescent="0.25">
      <c r="A86" s="1" t="s">
        <v>195</v>
      </c>
      <c r="B86" s="1">
        <v>57959</v>
      </c>
      <c r="C86" s="1" t="s">
        <v>196</v>
      </c>
      <c r="D86" s="1" t="s">
        <v>35</v>
      </c>
      <c r="E86" s="1" t="s">
        <v>254</v>
      </c>
      <c r="F86" s="1"/>
    </row>
    <row r="87" spans="1:6" x14ac:dyDescent="0.25">
      <c r="A87" s="1" t="s">
        <v>197</v>
      </c>
      <c r="B87" s="1">
        <v>61905</v>
      </c>
      <c r="C87" s="1" t="s">
        <v>198</v>
      </c>
      <c r="D87" s="1" t="s">
        <v>13</v>
      </c>
      <c r="E87" s="1" t="s">
        <v>254</v>
      </c>
      <c r="F87" s="1"/>
    </row>
    <row r="88" spans="1:6" x14ac:dyDescent="0.25">
      <c r="A88" s="1" t="s">
        <v>199</v>
      </c>
      <c r="B88" s="1">
        <v>65439</v>
      </c>
      <c r="C88" s="1" t="s">
        <v>200</v>
      </c>
      <c r="D88" s="1" t="s">
        <v>35</v>
      </c>
      <c r="E88" s="1" t="s">
        <v>254</v>
      </c>
      <c r="F88" s="1"/>
    </row>
    <row r="89" spans="1:6" x14ac:dyDescent="0.25">
      <c r="A89" s="1" t="s">
        <v>201</v>
      </c>
      <c r="B89" s="1">
        <v>65308</v>
      </c>
      <c r="C89" s="1" t="s">
        <v>202</v>
      </c>
      <c r="D89" s="1" t="s">
        <v>35</v>
      </c>
      <c r="E89" s="1" t="s">
        <v>254</v>
      </c>
      <c r="F89" s="1"/>
    </row>
    <row r="90" spans="1:6" x14ac:dyDescent="0.25">
      <c r="A90" s="1" t="s">
        <v>203</v>
      </c>
      <c r="B90" s="1">
        <v>60085</v>
      </c>
      <c r="C90" s="1" t="s">
        <v>204</v>
      </c>
      <c r="D90" s="1" t="s">
        <v>10</v>
      </c>
      <c r="E90" s="1" t="s">
        <v>254</v>
      </c>
      <c r="F90" s="1"/>
    </row>
    <row r="91" spans="1:6" x14ac:dyDescent="0.25">
      <c r="A91" s="1" t="s">
        <v>205</v>
      </c>
      <c r="B91" s="1">
        <v>63388</v>
      </c>
      <c r="C91" s="1" t="s">
        <v>206</v>
      </c>
      <c r="D91" s="1" t="s">
        <v>17</v>
      </c>
      <c r="E91" s="1" t="s">
        <v>254</v>
      </c>
      <c r="F91" s="1"/>
    </row>
    <row r="92" spans="1:6" x14ac:dyDescent="0.25">
      <c r="A92" s="1" t="s">
        <v>207</v>
      </c>
      <c r="B92" s="1">
        <v>65336</v>
      </c>
      <c r="C92" s="1" t="s">
        <v>208</v>
      </c>
      <c r="D92" s="1" t="s">
        <v>35</v>
      </c>
      <c r="E92" s="1" t="s">
        <v>254</v>
      </c>
      <c r="F92" s="1"/>
    </row>
    <row r="93" spans="1:6" x14ac:dyDescent="0.25">
      <c r="A93" s="1" t="s">
        <v>209</v>
      </c>
      <c r="B93" s="1">
        <v>59475</v>
      </c>
      <c r="C93" s="1" t="s">
        <v>210</v>
      </c>
      <c r="D93" s="1" t="s">
        <v>10</v>
      </c>
      <c r="E93" s="1" t="s">
        <v>254</v>
      </c>
      <c r="F93" s="1"/>
    </row>
    <row r="94" spans="1:6" x14ac:dyDescent="0.25">
      <c r="A94" s="1" t="s">
        <v>211</v>
      </c>
      <c r="B94" s="1">
        <v>58993</v>
      </c>
      <c r="C94" s="1" t="s">
        <v>212</v>
      </c>
      <c r="D94" s="1" t="s">
        <v>10</v>
      </c>
      <c r="E94" s="1" t="s">
        <v>254</v>
      </c>
      <c r="F94" s="1"/>
    </row>
    <row r="95" spans="1:6" x14ac:dyDescent="0.25">
      <c r="A95" s="1" t="s">
        <v>213</v>
      </c>
      <c r="B95" s="1">
        <v>62124</v>
      </c>
      <c r="C95" s="1" t="s">
        <v>214</v>
      </c>
      <c r="D95" s="1" t="s">
        <v>53</v>
      </c>
      <c r="E95" s="1" t="s">
        <v>254</v>
      </c>
      <c r="F95" s="1"/>
    </row>
    <row r="96" spans="1:6" x14ac:dyDescent="0.25">
      <c r="A96" s="1" t="s">
        <v>215</v>
      </c>
      <c r="B96" s="1">
        <v>55649</v>
      </c>
      <c r="C96" s="1" t="s">
        <v>216</v>
      </c>
      <c r="D96" s="1" t="s">
        <v>13</v>
      </c>
      <c r="E96" s="1" t="s">
        <v>254</v>
      </c>
      <c r="F96" s="1"/>
    </row>
    <row r="97" spans="1:6" x14ac:dyDescent="0.25">
      <c r="A97" s="1" t="s">
        <v>217</v>
      </c>
      <c r="B97" s="1">
        <v>55725</v>
      </c>
      <c r="C97" s="1" t="s">
        <v>218</v>
      </c>
      <c r="D97" s="1" t="s">
        <v>13</v>
      </c>
      <c r="E97" s="1" t="s">
        <v>254</v>
      </c>
      <c r="F97" s="1" t="s">
        <v>257</v>
      </c>
    </row>
    <row r="98" spans="1:6" x14ac:dyDescent="0.25">
      <c r="A98" s="1" t="s">
        <v>219</v>
      </c>
      <c r="B98" s="1">
        <v>64066</v>
      </c>
      <c r="C98" s="1" t="s">
        <v>220</v>
      </c>
      <c r="D98" s="1" t="s">
        <v>90</v>
      </c>
      <c r="E98" s="1" t="s">
        <v>254</v>
      </c>
      <c r="F98" s="1"/>
    </row>
    <row r="99" spans="1:6" x14ac:dyDescent="0.25">
      <c r="A99" s="1" t="s">
        <v>221</v>
      </c>
      <c r="B99" s="1">
        <v>63594</v>
      </c>
      <c r="C99" s="1" t="s">
        <v>222</v>
      </c>
      <c r="D99" s="1" t="s">
        <v>17</v>
      </c>
      <c r="E99" s="1" t="s">
        <v>254</v>
      </c>
      <c r="F99" s="1"/>
    </row>
    <row r="100" spans="1:6" x14ac:dyDescent="0.25">
      <c r="A100" s="1" t="s">
        <v>223</v>
      </c>
      <c r="B100" s="1">
        <v>59356</v>
      </c>
      <c r="C100" s="1" t="s">
        <v>224</v>
      </c>
      <c r="D100" s="1" t="s">
        <v>24</v>
      </c>
      <c r="E100" s="1" t="s">
        <v>254</v>
      </c>
      <c r="F100" s="1"/>
    </row>
    <row r="101" spans="1:6" x14ac:dyDescent="0.25">
      <c r="A101" s="1" t="s">
        <v>225</v>
      </c>
      <c r="B101" s="1">
        <v>60143</v>
      </c>
      <c r="C101" s="1" t="s">
        <v>226</v>
      </c>
      <c r="D101" s="1" t="s">
        <v>10</v>
      </c>
      <c r="E101" s="1" t="s">
        <v>254</v>
      </c>
      <c r="F101" s="1"/>
    </row>
    <row r="102" spans="1:6" x14ac:dyDescent="0.25">
      <c r="A102" s="1" t="s">
        <v>227</v>
      </c>
      <c r="B102" s="1">
        <v>59310</v>
      </c>
      <c r="C102" s="1" t="s">
        <v>228</v>
      </c>
      <c r="D102" s="1" t="s">
        <v>53</v>
      </c>
      <c r="E102" s="1" t="s">
        <v>254</v>
      </c>
      <c r="F102" s="1"/>
    </row>
    <row r="103" spans="1:6" x14ac:dyDescent="0.25">
      <c r="A103" s="1" t="s">
        <v>229</v>
      </c>
      <c r="B103" s="1">
        <v>58107</v>
      </c>
      <c r="C103" s="1" t="s">
        <v>230</v>
      </c>
      <c r="D103" s="1" t="s">
        <v>35</v>
      </c>
      <c r="E103" s="1" t="s">
        <v>254</v>
      </c>
      <c r="F103" s="1"/>
    </row>
    <row r="104" spans="1:6" x14ac:dyDescent="0.25">
      <c r="A104" s="1" t="s">
        <v>231</v>
      </c>
      <c r="B104" s="1">
        <v>55550</v>
      </c>
      <c r="C104" s="1" t="s">
        <v>232</v>
      </c>
      <c r="D104" s="1" t="s">
        <v>233</v>
      </c>
      <c r="E104" s="1" t="s">
        <v>254</v>
      </c>
      <c r="F104" s="1" t="s">
        <v>258</v>
      </c>
    </row>
    <row r="105" spans="1:6" x14ac:dyDescent="0.25">
      <c r="A105" s="1" t="s">
        <v>234</v>
      </c>
      <c r="B105" s="1">
        <v>55709</v>
      </c>
      <c r="C105" s="1" t="s">
        <v>235</v>
      </c>
      <c r="D105" s="1" t="s">
        <v>236</v>
      </c>
      <c r="E105" s="1" t="s">
        <v>254</v>
      </c>
      <c r="F105" s="1"/>
    </row>
    <row r="106" spans="1:6" x14ac:dyDescent="0.25">
      <c r="A106" s="1" t="s">
        <v>237</v>
      </c>
      <c r="B106" s="1">
        <v>56030</v>
      </c>
      <c r="C106" s="1" t="s">
        <v>238</v>
      </c>
      <c r="D106" s="1" t="s">
        <v>239</v>
      </c>
      <c r="E106" s="1" t="s">
        <v>254</v>
      </c>
      <c r="F106" s="1" t="s">
        <v>258</v>
      </c>
    </row>
    <row r="107" spans="1:6" x14ac:dyDescent="0.25">
      <c r="A107" s="1" t="s">
        <v>240</v>
      </c>
      <c r="B107" s="1">
        <v>60063</v>
      </c>
      <c r="C107" s="1" t="s">
        <v>241</v>
      </c>
      <c r="D107" s="1" t="s">
        <v>24</v>
      </c>
      <c r="E107" s="1" t="s">
        <v>254</v>
      </c>
      <c r="F107" s="1"/>
    </row>
    <row r="108" spans="1:6" x14ac:dyDescent="0.25">
      <c r="A108" s="1" t="s">
        <v>242</v>
      </c>
      <c r="B108" s="1">
        <v>62180</v>
      </c>
      <c r="C108" s="1" t="s">
        <v>243</v>
      </c>
      <c r="D108" s="1" t="s">
        <v>13</v>
      </c>
      <c r="E108" s="1" t="s">
        <v>254</v>
      </c>
      <c r="F108" s="1"/>
    </row>
    <row r="109" spans="1:6" x14ac:dyDescent="0.25">
      <c r="A109" s="1" t="s">
        <v>244</v>
      </c>
      <c r="B109" s="1">
        <v>59882</v>
      </c>
      <c r="C109" s="1" t="s">
        <v>245</v>
      </c>
      <c r="D109" s="1" t="s">
        <v>24</v>
      </c>
      <c r="E109" s="1" t="s">
        <v>254</v>
      </c>
      <c r="F109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F5D3BA7448B84AAC438BAB1D14A378" ma:contentTypeVersion="2" ma:contentTypeDescription="Vytvoří nový dokument" ma:contentTypeScope="" ma:versionID="8e98fe034379cab5c9b40982f8e908ff">
  <xsd:schema xmlns:xsd="http://www.w3.org/2001/XMLSchema" xmlns:xs="http://www.w3.org/2001/XMLSchema" xmlns:p="http://schemas.microsoft.com/office/2006/metadata/properties" xmlns:ns2="3ccbdf32-3986-4851-96cf-2ef451743a76" targetNamespace="http://schemas.microsoft.com/office/2006/metadata/properties" ma:root="true" ma:fieldsID="87befd8e4e20d54c3ac3261292c21201" ns2:_="">
    <xsd:import namespace="3ccbdf32-3986-4851-96cf-2ef451743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bdf32-3986-4851-96cf-2ef451743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7D0C1C-D76F-4F44-868B-59CB2BBA7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bdf32-3986-4851-96cf-2ef451743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DA67F-DB33-4CE4-BCE7-8C71425E9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19AA3E-F9E7-44AE-A665-5EBC478225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BPBOI-hodnocení</vt:lpstr>
      <vt:lpstr>Úkoly-mezisoučty</vt:lpstr>
      <vt:lpstr>Seznam LS-2023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RDO</cp:lastModifiedBy>
  <cp:revision/>
  <dcterms:created xsi:type="dcterms:W3CDTF">2020-11-16T11:02:55Z</dcterms:created>
  <dcterms:modified xsi:type="dcterms:W3CDTF">2023-05-17T19:46:40Z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0x01010010F5D3BA7448B84AAC438BAB1D14A378</vt:lpwstr>
  </property>
</Properties>
</file>