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ublic\BPNIE-BKNIE\01-Excel\05_Tabulky\05\"/>
    </mc:Choice>
  </mc:AlternateContent>
  <bookViews>
    <workbookView xWindow="120" yWindow="135" windowWidth="19095" windowHeight="11760"/>
  </bookViews>
  <sheets>
    <sheet name="Prodejci" sheetId="3" r:id="rId1"/>
    <sheet name="Zboží" sheetId="2" r:id="rId2"/>
  </sheets>
  <definedNames>
    <definedName name="CenaDolaru">19</definedName>
  </definedNames>
  <calcPr calcId="152511"/>
</workbook>
</file>

<file path=xl/calcChain.xml><?xml version="1.0" encoding="utf-8"?>
<calcChain xmlns="http://schemas.openxmlformats.org/spreadsheetml/2006/main">
  <c r="E183" i="2" l="1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comments1.xml><?xml version="1.0" encoding="utf-8"?>
<comments xmlns="http://schemas.openxmlformats.org/spreadsheetml/2006/main">
  <authors>
    <author>Dolak</author>
  </authors>
  <commentList>
    <comment ref="L5" authorId="0" shapeId="0">
      <text>
        <r>
          <rPr>
            <b/>
            <sz val="9"/>
            <color indexed="81"/>
            <rFont val="Tahoma"/>
            <charset val="1"/>
          </rPr>
          <t>Dolak:</t>
        </r>
        <r>
          <rPr>
            <sz val="9"/>
            <color indexed="81"/>
            <rFont val="Tahoma"/>
            <charset val="1"/>
          </rPr>
          <t xml:space="preserve">
zde vložte kontingenční tabulku tabulku</t>
        </r>
      </text>
    </comment>
  </commentList>
</comments>
</file>

<file path=xl/sharedStrings.xml><?xml version="1.0" encoding="utf-8"?>
<sst xmlns="http://schemas.openxmlformats.org/spreadsheetml/2006/main" count="1165" uniqueCount="204">
  <si>
    <t>Prodejci</t>
  </si>
  <si>
    <t>Město</t>
  </si>
  <si>
    <t>Prodej</t>
  </si>
  <si>
    <t>Měsíc</t>
  </si>
  <si>
    <t>Čestmír Řízek</t>
  </si>
  <si>
    <t>Opava</t>
  </si>
  <si>
    <t>červenec</t>
  </si>
  <si>
    <t>Dana Epingerová</t>
  </si>
  <si>
    <t>Nový Jičín</t>
  </si>
  <si>
    <t>červen</t>
  </si>
  <si>
    <t>Dana Syslová</t>
  </si>
  <si>
    <t>Brno</t>
  </si>
  <si>
    <t>duben</t>
  </si>
  <si>
    <t>Dezider Chomáč</t>
  </si>
  <si>
    <t>říjen</t>
  </si>
  <si>
    <t>Emil Rak</t>
  </si>
  <si>
    <t>Přerov</t>
  </si>
  <si>
    <t>prosinec</t>
  </si>
  <si>
    <t>květen</t>
  </si>
  <si>
    <t>Filip Typlt</t>
  </si>
  <si>
    <t>Šumperk</t>
  </si>
  <si>
    <t>srpen</t>
  </si>
  <si>
    <t>leden</t>
  </si>
  <si>
    <t>Gustav Brom</t>
  </si>
  <si>
    <t>listopad</t>
  </si>
  <si>
    <t>Jan Hroch</t>
  </si>
  <si>
    <t>Olomouc</t>
  </si>
  <si>
    <t>září</t>
  </si>
  <si>
    <t>Jan Hudec</t>
  </si>
  <si>
    <t>Jiří Klofák</t>
  </si>
  <si>
    <t>Jiří Urban</t>
  </si>
  <si>
    <t>Ostrava</t>
  </si>
  <si>
    <t>únor</t>
  </si>
  <si>
    <t>Josef Horák</t>
  </si>
  <si>
    <t>Orlová</t>
  </si>
  <si>
    <t>Josef Ploutev</t>
  </si>
  <si>
    <t>Karel Pospíšek</t>
  </si>
  <si>
    <t>Květoslav Táborský</t>
  </si>
  <si>
    <t>Marian Roubal</t>
  </si>
  <si>
    <t>Vyškov</t>
  </si>
  <si>
    <t>březen</t>
  </si>
  <si>
    <t>Marie Lysá</t>
  </si>
  <si>
    <t>Karviná</t>
  </si>
  <si>
    <t>Miroslav Kolínský</t>
  </si>
  <si>
    <t>Otakar Pšenica</t>
  </si>
  <si>
    <t>Pavla Šimravá</t>
  </si>
  <si>
    <t>Petr Pancíř</t>
  </si>
  <si>
    <t>Petr Tikal</t>
  </si>
  <si>
    <t>Simona Ťavová</t>
  </si>
  <si>
    <t>Stanislav Stoklasa</t>
  </si>
  <si>
    <t>Václav Lysý</t>
  </si>
  <si>
    <t>Václav Tomášek</t>
  </si>
  <si>
    <t>Vladimír Šipl</t>
  </si>
  <si>
    <t>Zdeněk Müller</t>
  </si>
  <si>
    <t>Zdeněk Vosáhlo</t>
  </si>
  <si>
    <t>Zuzana Vysoká</t>
  </si>
  <si>
    <t>Seznam zboží</t>
  </si>
  <si>
    <t>ID výrobku</t>
  </si>
  <si>
    <t>Název výrobku</t>
  </si>
  <si>
    <t>Typ</t>
  </si>
  <si>
    <t>Cena v $</t>
  </si>
  <si>
    <t>Cena v Kč</t>
  </si>
  <si>
    <t>Skladem</t>
  </si>
  <si>
    <t>Pobočka</t>
  </si>
  <si>
    <t>FN1404</t>
  </si>
  <si>
    <t>Bambusová lemovka</t>
  </si>
  <si>
    <t>Nábytek</t>
  </si>
  <si>
    <t>ne</t>
  </si>
  <si>
    <t>FN1401</t>
  </si>
  <si>
    <t>Bambusová truhla</t>
  </si>
  <si>
    <t>ano</t>
  </si>
  <si>
    <t>FN1403</t>
  </si>
  <si>
    <t>Bambusové ochranné pletivo</t>
  </si>
  <si>
    <t>FN1402</t>
  </si>
  <si>
    <t>Banbusový noční stolek</t>
  </si>
  <si>
    <t>FN0803</t>
  </si>
  <si>
    <t>Kolečko</t>
  </si>
  <si>
    <t>FN1999</t>
  </si>
  <si>
    <t>Komfortní křeslo</t>
  </si>
  <si>
    <t>FN0802</t>
  </si>
  <si>
    <t>Kontejner na vodu + 2 velké konve</t>
  </si>
  <si>
    <t>FN2003</t>
  </si>
  <si>
    <t>Květináč osmistraný, na jahody</t>
  </si>
  <si>
    <t>FN2002</t>
  </si>
  <si>
    <t>Květináč ozdobný, z cedrového dřeva</t>
  </si>
  <si>
    <t>FN0801</t>
  </si>
  <si>
    <t>Lavička (1,2 m)</t>
  </si>
  <si>
    <t>FN3402</t>
  </si>
  <si>
    <t>Pergola z modřínového dřeva</t>
  </si>
  <si>
    <t>FN1998</t>
  </si>
  <si>
    <t>Stolek (doplněk pro komfortní křeslo)</t>
  </si>
  <si>
    <t>FN1997</t>
  </si>
  <si>
    <t>Taburet (doplněk pro komfortní křeslo)</t>
  </si>
  <si>
    <t>FN0804</t>
  </si>
  <si>
    <t xml:space="preserve">Truhílk na jahody </t>
  </si>
  <si>
    <t>FN2004</t>
  </si>
  <si>
    <t>Zahradní stůl masivní + 4 skládací židle</t>
  </si>
  <si>
    <t>TL4281</t>
  </si>
  <si>
    <t>Brousek</t>
  </si>
  <si>
    <t>Nářadí a náčiní</t>
  </si>
  <si>
    <t>TL1133</t>
  </si>
  <si>
    <t>Časový spínač pro skleník</t>
  </si>
  <si>
    <t>TL0210</t>
  </si>
  <si>
    <t>Časový spínač pro zalévání</t>
  </si>
  <si>
    <t>TL2248</t>
  </si>
  <si>
    <t>Hadice (10 m)</t>
  </si>
  <si>
    <t>TL0110</t>
  </si>
  <si>
    <t>Lano (10m)</t>
  </si>
  <si>
    <t>TL0038</t>
  </si>
  <si>
    <t>Louskáček na ořechy</t>
  </si>
  <si>
    <t>TL1549</t>
  </si>
  <si>
    <t>Nůžky na růže</t>
  </si>
  <si>
    <t>TL0802</t>
  </si>
  <si>
    <t>Nůžky na živý plot</t>
  </si>
  <si>
    <t>TL3898</t>
  </si>
  <si>
    <t>Pila rámová</t>
  </si>
  <si>
    <t>TL0460</t>
  </si>
  <si>
    <t>Pilka prořezávací</t>
  </si>
  <si>
    <t>TL1182</t>
  </si>
  <si>
    <t>Pouzdro</t>
  </si>
  <si>
    <t>TL2539</t>
  </si>
  <si>
    <t>Roubovací nůž</t>
  </si>
  <si>
    <t>TL2538</t>
  </si>
  <si>
    <t>Roubovací/očkovací sada</t>
  </si>
  <si>
    <t>TL2697</t>
  </si>
  <si>
    <t>Zahradnické vidle</t>
  </si>
  <si>
    <t>TL3001</t>
  </si>
  <si>
    <t>Žabka, pro leváky</t>
  </si>
  <si>
    <t>TL3002</t>
  </si>
  <si>
    <t>Žabka, pro praváky</t>
  </si>
  <si>
    <t>PF0203</t>
  </si>
  <si>
    <t>Passiflora capsularis "White Star TM"</t>
  </si>
  <si>
    <t>Passiflora</t>
  </si>
  <si>
    <t>PF0201</t>
  </si>
  <si>
    <t>Passiflora sp. "Blue Crown"</t>
  </si>
  <si>
    <t>PF0202</t>
  </si>
  <si>
    <t>Passiflora sp. "Incense"</t>
  </si>
  <si>
    <t>SP0920</t>
  </si>
  <si>
    <t>All Weather Pen</t>
  </si>
  <si>
    <t>Potřeby</t>
  </si>
  <si>
    <t>SP3804</t>
  </si>
  <si>
    <t>Apple Gourd</t>
  </si>
  <si>
    <t>SP0401</t>
  </si>
  <si>
    <t xml:space="preserve">Apple Peeler </t>
  </si>
  <si>
    <t>SP2280</t>
  </si>
  <si>
    <t>Aubergine Gourd</t>
  </si>
  <si>
    <t>SP0902</t>
  </si>
  <si>
    <t>Bamboo fencing 8' long x 6' tall</t>
  </si>
  <si>
    <t>SP0802</t>
  </si>
  <si>
    <t>Bambusová mříž</t>
  </si>
  <si>
    <t>SP0005</t>
  </si>
  <si>
    <t>Bambusová zástěna (za každých 30 cm)</t>
  </si>
  <si>
    <t>SP2860</t>
  </si>
  <si>
    <t>Bambusová zvonkohra</t>
  </si>
  <si>
    <t>SP3754</t>
  </si>
  <si>
    <t>Bambusové kůly (30 kusů)</t>
  </si>
  <si>
    <t>SP1480</t>
  </si>
  <si>
    <t>Berry Basket</t>
  </si>
  <si>
    <t>SP1481</t>
  </si>
  <si>
    <t>Berry Screen for Fruit Strainer</t>
  </si>
  <si>
    <t>SP1482</t>
  </si>
  <si>
    <t>Berry Wire</t>
  </si>
  <si>
    <t>SP3629</t>
  </si>
  <si>
    <t>Bird Scare Tape</t>
  </si>
  <si>
    <t>SP1680</t>
  </si>
  <si>
    <t>Blossom Bag (4 cnt)</t>
  </si>
  <si>
    <t>SP0438</t>
  </si>
  <si>
    <t>Blueberry Food</t>
  </si>
  <si>
    <t>SP1840</t>
  </si>
  <si>
    <t>Body Lotion s karotenem</t>
  </si>
  <si>
    <t>SP0439</t>
  </si>
  <si>
    <t>Bone Meal (5 lb.)</t>
  </si>
  <si>
    <t>SP1681</t>
  </si>
  <si>
    <t>Budding Strips (20 cnt)</t>
  </si>
  <si>
    <t>SP3041</t>
  </si>
  <si>
    <t>Companion Grass Cover Crop</t>
  </si>
  <si>
    <t>SP0482</t>
  </si>
  <si>
    <t>Copper Plant Labels</t>
  </si>
  <si>
    <t>SP0483</t>
  </si>
  <si>
    <t>Display Markers</t>
  </si>
  <si>
    <t>SP0402</t>
  </si>
  <si>
    <t>Cherry Pitter</t>
  </si>
  <si>
    <t>SP1682</t>
  </si>
  <si>
    <t>Chip Budding Tape</t>
  </si>
  <si>
    <t>SP1784</t>
  </si>
  <si>
    <t>Mýdlo</t>
  </si>
  <si>
    <t>SP1483</t>
  </si>
  <si>
    <t>Ochranná klec na ovoce</t>
  </si>
  <si>
    <t>SP3628</t>
  </si>
  <si>
    <t>Síťovina proti ptákům</t>
  </si>
  <si>
    <t>Datum narození</t>
  </si>
  <si>
    <t>Ulice</t>
  </si>
  <si>
    <t>PSČ</t>
  </si>
  <si>
    <t>Telefon</t>
  </si>
  <si>
    <t>Bolkova 369</t>
  </si>
  <si>
    <t>Starojická 987</t>
  </si>
  <si>
    <t>Vávrovice 85</t>
  </si>
  <si>
    <t>Dolní 123</t>
  </si>
  <si>
    <t>Nádražní 654</t>
  </si>
  <si>
    <t>Jesenická 99</t>
  </si>
  <si>
    <t>U Bečvy 565</t>
  </si>
  <si>
    <t>Vojenská 666</t>
  </si>
  <si>
    <t>Horní 26</t>
  </si>
  <si>
    <t>Univerzitní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</si>
</sst>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2" applyFont="1"/>
    <xf numFmtId="0" fontId="1" fillId="0" borderId="0" xfId="2"/>
    <xf numFmtId="0" fontId="1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3" applyFont="1" applyAlignment="1">
      <alignment wrapText="1"/>
    </xf>
    <xf numFmtId="0" fontId="7" fillId="0" borderId="0" xfId="3" applyFont="1"/>
    <xf numFmtId="0" fontId="7" fillId="0" borderId="0" xfId="3" applyFont="1" applyAlignment="1">
      <alignment horizontal="center"/>
    </xf>
    <xf numFmtId="164" fontId="7" fillId="0" borderId="0" xfId="3" applyNumberFormat="1" applyFont="1" applyAlignment="1">
      <alignment wrapText="1"/>
    </xf>
    <xf numFmtId="165" fontId="7" fillId="0" borderId="0" xfId="3" applyNumberFormat="1" applyFont="1"/>
    <xf numFmtId="0" fontId="1" fillId="0" borderId="0" xfId="3" applyAlignment="1">
      <alignment horizontal="center"/>
    </xf>
    <xf numFmtId="164" fontId="3" fillId="0" borderId="0" xfId="3" applyNumberFormat="1" applyFont="1" applyAlignment="1">
      <alignment wrapText="1"/>
    </xf>
    <xf numFmtId="164" fontId="1" fillId="0" borderId="0" xfId="2" applyNumberFormat="1"/>
    <xf numFmtId="165" fontId="1" fillId="0" borderId="0" xfId="2" applyNumberFormat="1"/>
    <xf numFmtId="0" fontId="1" fillId="0" borderId="0" xfId="2" applyFont="1" applyAlignment="1">
      <alignment horizontal="center"/>
    </xf>
    <xf numFmtId="0" fontId="7" fillId="0" borderId="0" xfId="2" applyFont="1" applyAlignment="1">
      <alignment wrapText="1"/>
    </xf>
    <xf numFmtId="0" fontId="7" fillId="0" borderId="0" xfId="2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wrapText="1"/>
    </xf>
    <xf numFmtId="165" fontId="7" fillId="0" borderId="0" xfId="2" applyNumberFormat="1" applyFont="1"/>
    <xf numFmtId="0" fontId="2" fillId="0" borderId="0" xfId="4" applyFont="1"/>
    <xf numFmtId="0" fontId="3" fillId="0" borderId="0" xfId="4" applyFont="1"/>
    <xf numFmtId="0" fontId="3" fillId="0" borderId="0" xfId="4" applyFont="1" applyAlignment="1">
      <alignment horizontal="center"/>
    </xf>
    <xf numFmtId="2" fontId="3" fillId="0" borderId="0" xfId="4" applyNumberFormat="1" applyFont="1"/>
    <xf numFmtId="0" fontId="3" fillId="0" borderId="0" xfId="4" applyFont="1" applyAlignment="1">
      <alignment horizontal="left"/>
    </xf>
    <xf numFmtId="0" fontId="4" fillId="0" borderId="0" xfId="4" applyFont="1"/>
    <xf numFmtId="0" fontId="4" fillId="0" borderId="0" xfId="4" applyFont="1" applyAlignment="1">
      <alignment horizontal="center"/>
    </xf>
    <xf numFmtId="2" fontId="4" fillId="0" borderId="0" xfId="4" applyNumberFormat="1" applyFont="1" applyAlignment="1">
      <alignment horizontal="center"/>
    </xf>
    <xf numFmtId="0" fontId="4" fillId="0" borderId="0" xfId="4" applyFont="1" applyAlignment="1">
      <alignment horizontal="left"/>
    </xf>
    <xf numFmtId="0" fontId="3" fillId="0" borderId="0" xfId="5" applyFont="1"/>
    <xf numFmtId="14" fontId="3" fillId="0" borderId="0" xfId="5" applyNumberFormat="1" applyFont="1"/>
  </cellXfs>
  <cellStyles count="6">
    <cellStyle name="Normální" xfId="0" builtinId="0"/>
    <cellStyle name="normální_Formáty" xfId="3"/>
    <cellStyle name="normální_Nahrazování" xfId="2"/>
    <cellStyle name="normální_Seznamy2" xfId="1"/>
    <cellStyle name="normální_Seznamy2 2" xfId="4"/>
    <cellStyle name="normální_Zaměstnanci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tabSelected="1" workbookViewId="0">
      <selection activeCell="N15" sqref="N15"/>
    </sheetView>
  </sheetViews>
  <sheetFormatPr defaultColWidth="8.85546875" defaultRowHeight="12.75" x14ac:dyDescent="0.2"/>
  <cols>
    <col min="1" max="1" width="16.5703125" style="22" bestFit="1" customWidth="1"/>
    <col min="2" max="2" width="14.85546875" style="22" bestFit="1" customWidth="1"/>
    <col min="3" max="3" width="9.5703125" style="23" bestFit="1" customWidth="1"/>
    <col min="4" max="4" width="13.140625" style="22" bestFit="1" customWidth="1"/>
    <col min="5" max="5" width="8.85546875" style="22"/>
    <col min="6" max="6" width="11.7109375" style="22" customWidth="1"/>
    <col min="7" max="7" width="10.5703125" style="24" bestFit="1" customWidth="1"/>
    <col min="8" max="8" width="8.85546875" style="25"/>
    <col min="9" max="256" width="8.85546875" style="22"/>
    <col min="257" max="257" width="16.5703125" style="22" bestFit="1" customWidth="1"/>
    <col min="258" max="258" width="14.85546875" style="22" bestFit="1" customWidth="1"/>
    <col min="259" max="259" width="9.5703125" style="22" bestFit="1" customWidth="1"/>
    <col min="260" max="260" width="13.140625" style="22" bestFit="1" customWidth="1"/>
    <col min="261" max="261" width="8.85546875" style="22"/>
    <col min="262" max="262" width="11.7109375" style="22" customWidth="1"/>
    <col min="263" max="263" width="10.5703125" style="22" bestFit="1" customWidth="1"/>
    <col min="264" max="512" width="8.85546875" style="22"/>
    <col min="513" max="513" width="16.5703125" style="22" bestFit="1" customWidth="1"/>
    <col min="514" max="514" width="14.85546875" style="22" bestFit="1" customWidth="1"/>
    <col min="515" max="515" width="9.5703125" style="22" bestFit="1" customWidth="1"/>
    <col min="516" max="516" width="13.140625" style="22" bestFit="1" customWidth="1"/>
    <col min="517" max="517" width="8.85546875" style="22"/>
    <col min="518" max="518" width="11.7109375" style="22" customWidth="1"/>
    <col min="519" max="519" width="10.5703125" style="22" bestFit="1" customWidth="1"/>
    <col min="520" max="768" width="8.85546875" style="22"/>
    <col min="769" max="769" width="16.5703125" style="22" bestFit="1" customWidth="1"/>
    <col min="770" max="770" width="14.85546875" style="22" bestFit="1" customWidth="1"/>
    <col min="771" max="771" width="9.5703125" style="22" bestFit="1" customWidth="1"/>
    <col min="772" max="772" width="13.140625" style="22" bestFit="1" customWidth="1"/>
    <col min="773" max="773" width="8.85546875" style="22"/>
    <col min="774" max="774" width="11.7109375" style="22" customWidth="1"/>
    <col min="775" max="775" width="10.5703125" style="22" bestFit="1" customWidth="1"/>
    <col min="776" max="1024" width="8.85546875" style="22"/>
    <col min="1025" max="1025" width="16.5703125" style="22" bestFit="1" customWidth="1"/>
    <col min="1026" max="1026" width="14.85546875" style="22" bestFit="1" customWidth="1"/>
    <col min="1027" max="1027" width="9.5703125" style="22" bestFit="1" customWidth="1"/>
    <col min="1028" max="1028" width="13.140625" style="22" bestFit="1" customWidth="1"/>
    <col min="1029" max="1029" width="8.85546875" style="22"/>
    <col min="1030" max="1030" width="11.7109375" style="22" customWidth="1"/>
    <col min="1031" max="1031" width="10.5703125" style="22" bestFit="1" customWidth="1"/>
    <col min="1032" max="1280" width="8.85546875" style="22"/>
    <col min="1281" max="1281" width="16.5703125" style="22" bestFit="1" customWidth="1"/>
    <col min="1282" max="1282" width="14.85546875" style="22" bestFit="1" customWidth="1"/>
    <col min="1283" max="1283" width="9.5703125" style="22" bestFit="1" customWidth="1"/>
    <col min="1284" max="1284" width="13.140625" style="22" bestFit="1" customWidth="1"/>
    <col min="1285" max="1285" width="8.85546875" style="22"/>
    <col min="1286" max="1286" width="11.7109375" style="22" customWidth="1"/>
    <col min="1287" max="1287" width="10.5703125" style="22" bestFit="1" customWidth="1"/>
    <col min="1288" max="1536" width="8.85546875" style="22"/>
    <col min="1537" max="1537" width="16.5703125" style="22" bestFit="1" customWidth="1"/>
    <col min="1538" max="1538" width="14.85546875" style="22" bestFit="1" customWidth="1"/>
    <col min="1539" max="1539" width="9.5703125" style="22" bestFit="1" customWidth="1"/>
    <col min="1540" max="1540" width="13.140625" style="22" bestFit="1" customWidth="1"/>
    <col min="1541" max="1541" width="8.85546875" style="22"/>
    <col min="1542" max="1542" width="11.7109375" style="22" customWidth="1"/>
    <col min="1543" max="1543" width="10.5703125" style="22" bestFit="1" customWidth="1"/>
    <col min="1544" max="1792" width="8.85546875" style="22"/>
    <col min="1793" max="1793" width="16.5703125" style="22" bestFit="1" customWidth="1"/>
    <col min="1794" max="1794" width="14.85546875" style="22" bestFit="1" customWidth="1"/>
    <col min="1795" max="1795" width="9.5703125" style="22" bestFit="1" customWidth="1"/>
    <col min="1796" max="1796" width="13.140625" style="22" bestFit="1" customWidth="1"/>
    <col min="1797" max="1797" width="8.85546875" style="22"/>
    <col min="1798" max="1798" width="11.7109375" style="22" customWidth="1"/>
    <col min="1799" max="1799" width="10.5703125" style="22" bestFit="1" customWidth="1"/>
    <col min="1800" max="2048" width="8.85546875" style="22"/>
    <col min="2049" max="2049" width="16.5703125" style="22" bestFit="1" customWidth="1"/>
    <col min="2050" max="2050" width="14.85546875" style="22" bestFit="1" customWidth="1"/>
    <col min="2051" max="2051" width="9.5703125" style="22" bestFit="1" customWidth="1"/>
    <col min="2052" max="2052" width="13.140625" style="22" bestFit="1" customWidth="1"/>
    <col min="2053" max="2053" width="8.85546875" style="22"/>
    <col min="2054" max="2054" width="11.7109375" style="22" customWidth="1"/>
    <col min="2055" max="2055" width="10.5703125" style="22" bestFit="1" customWidth="1"/>
    <col min="2056" max="2304" width="8.85546875" style="22"/>
    <col min="2305" max="2305" width="16.5703125" style="22" bestFit="1" customWidth="1"/>
    <col min="2306" max="2306" width="14.85546875" style="22" bestFit="1" customWidth="1"/>
    <col min="2307" max="2307" width="9.5703125" style="22" bestFit="1" customWidth="1"/>
    <col min="2308" max="2308" width="13.140625" style="22" bestFit="1" customWidth="1"/>
    <col min="2309" max="2309" width="8.85546875" style="22"/>
    <col min="2310" max="2310" width="11.7109375" style="22" customWidth="1"/>
    <col min="2311" max="2311" width="10.5703125" style="22" bestFit="1" customWidth="1"/>
    <col min="2312" max="2560" width="8.85546875" style="22"/>
    <col min="2561" max="2561" width="16.5703125" style="22" bestFit="1" customWidth="1"/>
    <col min="2562" max="2562" width="14.85546875" style="22" bestFit="1" customWidth="1"/>
    <col min="2563" max="2563" width="9.5703125" style="22" bestFit="1" customWidth="1"/>
    <col min="2564" max="2564" width="13.140625" style="22" bestFit="1" customWidth="1"/>
    <col min="2565" max="2565" width="8.85546875" style="22"/>
    <col min="2566" max="2566" width="11.7109375" style="22" customWidth="1"/>
    <col min="2567" max="2567" width="10.5703125" style="22" bestFit="1" customWidth="1"/>
    <col min="2568" max="2816" width="8.85546875" style="22"/>
    <col min="2817" max="2817" width="16.5703125" style="22" bestFit="1" customWidth="1"/>
    <col min="2818" max="2818" width="14.85546875" style="22" bestFit="1" customWidth="1"/>
    <col min="2819" max="2819" width="9.5703125" style="22" bestFit="1" customWidth="1"/>
    <col min="2820" max="2820" width="13.140625" style="22" bestFit="1" customWidth="1"/>
    <col min="2821" max="2821" width="8.85546875" style="22"/>
    <col min="2822" max="2822" width="11.7109375" style="22" customWidth="1"/>
    <col min="2823" max="2823" width="10.5703125" style="22" bestFit="1" customWidth="1"/>
    <col min="2824" max="3072" width="8.85546875" style="22"/>
    <col min="3073" max="3073" width="16.5703125" style="22" bestFit="1" customWidth="1"/>
    <col min="3074" max="3074" width="14.85546875" style="22" bestFit="1" customWidth="1"/>
    <col min="3075" max="3075" width="9.5703125" style="22" bestFit="1" customWidth="1"/>
    <col min="3076" max="3076" width="13.140625" style="22" bestFit="1" customWidth="1"/>
    <col min="3077" max="3077" width="8.85546875" style="22"/>
    <col min="3078" max="3078" width="11.7109375" style="22" customWidth="1"/>
    <col min="3079" max="3079" width="10.5703125" style="22" bestFit="1" customWidth="1"/>
    <col min="3080" max="3328" width="8.85546875" style="22"/>
    <col min="3329" max="3329" width="16.5703125" style="22" bestFit="1" customWidth="1"/>
    <col min="3330" max="3330" width="14.85546875" style="22" bestFit="1" customWidth="1"/>
    <col min="3331" max="3331" width="9.5703125" style="22" bestFit="1" customWidth="1"/>
    <col min="3332" max="3332" width="13.140625" style="22" bestFit="1" customWidth="1"/>
    <col min="3333" max="3333" width="8.85546875" style="22"/>
    <col min="3334" max="3334" width="11.7109375" style="22" customWidth="1"/>
    <col min="3335" max="3335" width="10.5703125" style="22" bestFit="1" customWidth="1"/>
    <col min="3336" max="3584" width="8.85546875" style="22"/>
    <col min="3585" max="3585" width="16.5703125" style="22" bestFit="1" customWidth="1"/>
    <col min="3586" max="3586" width="14.85546875" style="22" bestFit="1" customWidth="1"/>
    <col min="3587" max="3587" width="9.5703125" style="22" bestFit="1" customWidth="1"/>
    <col min="3588" max="3588" width="13.140625" style="22" bestFit="1" customWidth="1"/>
    <col min="3589" max="3589" width="8.85546875" style="22"/>
    <col min="3590" max="3590" width="11.7109375" style="22" customWidth="1"/>
    <col min="3591" max="3591" width="10.5703125" style="22" bestFit="1" customWidth="1"/>
    <col min="3592" max="3840" width="8.85546875" style="22"/>
    <col min="3841" max="3841" width="16.5703125" style="22" bestFit="1" customWidth="1"/>
    <col min="3842" max="3842" width="14.85546875" style="22" bestFit="1" customWidth="1"/>
    <col min="3843" max="3843" width="9.5703125" style="22" bestFit="1" customWidth="1"/>
    <col min="3844" max="3844" width="13.140625" style="22" bestFit="1" customWidth="1"/>
    <col min="3845" max="3845" width="8.85546875" style="22"/>
    <col min="3846" max="3846" width="11.7109375" style="22" customWidth="1"/>
    <col min="3847" max="3847" width="10.5703125" style="22" bestFit="1" customWidth="1"/>
    <col min="3848" max="4096" width="8.85546875" style="22"/>
    <col min="4097" max="4097" width="16.5703125" style="22" bestFit="1" customWidth="1"/>
    <col min="4098" max="4098" width="14.85546875" style="22" bestFit="1" customWidth="1"/>
    <col min="4099" max="4099" width="9.5703125" style="22" bestFit="1" customWidth="1"/>
    <col min="4100" max="4100" width="13.140625" style="22" bestFit="1" customWidth="1"/>
    <col min="4101" max="4101" width="8.85546875" style="22"/>
    <col min="4102" max="4102" width="11.7109375" style="22" customWidth="1"/>
    <col min="4103" max="4103" width="10.5703125" style="22" bestFit="1" customWidth="1"/>
    <col min="4104" max="4352" width="8.85546875" style="22"/>
    <col min="4353" max="4353" width="16.5703125" style="22" bestFit="1" customWidth="1"/>
    <col min="4354" max="4354" width="14.85546875" style="22" bestFit="1" customWidth="1"/>
    <col min="4355" max="4355" width="9.5703125" style="22" bestFit="1" customWidth="1"/>
    <col min="4356" max="4356" width="13.140625" style="22" bestFit="1" customWidth="1"/>
    <col min="4357" max="4357" width="8.85546875" style="22"/>
    <col min="4358" max="4358" width="11.7109375" style="22" customWidth="1"/>
    <col min="4359" max="4359" width="10.5703125" style="22" bestFit="1" customWidth="1"/>
    <col min="4360" max="4608" width="8.85546875" style="22"/>
    <col min="4609" max="4609" width="16.5703125" style="22" bestFit="1" customWidth="1"/>
    <col min="4610" max="4610" width="14.85546875" style="22" bestFit="1" customWidth="1"/>
    <col min="4611" max="4611" width="9.5703125" style="22" bestFit="1" customWidth="1"/>
    <col min="4612" max="4612" width="13.140625" style="22" bestFit="1" customWidth="1"/>
    <col min="4613" max="4613" width="8.85546875" style="22"/>
    <col min="4614" max="4614" width="11.7109375" style="22" customWidth="1"/>
    <col min="4615" max="4615" width="10.5703125" style="22" bestFit="1" customWidth="1"/>
    <col min="4616" max="4864" width="8.85546875" style="22"/>
    <col min="4865" max="4865" width="16.5703125" style="22" bestFit="1" customWidth="1"/>
    <col min="4866" max="4866" width="14.85546875" style="22" bestFit="1" customWidth="1"/>
    <col min="4867" max="4867" width="9.5703125" style="22" bestFit="1" customWidth="1"/>
    <col min="4868" max="4868" width="13.140625" style="22" bestFit="1" customWidth="1"/>
    <col min="4869" max="4869" width="8.85546875" style="22"/>
    <col min="4870" max="4870" width="11.7109375" style="22" customWidth="1"/>
    <col min="4871" max="4871" width="10.5703125" style="22" bestFit="1" customWidth="1"/>
    <col min="4872" max="5120" width="8.85546875" style="22"/>
    <col min="5121" max="5121" width="16.5703125" style="22" bestFit="1" customWidth="1"/>
    <col min="5122" max="5122" width="14.85546875" style="22" bestFit="1" customWidth="1"/>
    <col min="5123" max="5123" width="9.5703125" style="22" bestFit="1" customWidth="1"/>
    <col min="5124" max="5124" width="13.140625" style="22" bestFit="1" customWidth="1"/>
    <col min="5125" max="5125" width="8.85546875" style="22"/>
    <col min="5126" max="5126" width="11.7109375" style="22" customWidth="1"/>
    <col min="5127" max="5127" width="10.5703125" style="22" bestFit="1" customWidth="1"/>
    <col min="5128" max="5376" width="8.85546875" style="22"/>
    <col min="5377" max="5377" width="16.5703125" style="22" bestFit="1" customWidth="1"/>
    <col min="5378" max="5378" width="14.85546875" style="22" bestFit="1" customWidth="1"/>
    <col min="5379" max="5379" width="9.5703125" style="22" bestFit="1" customWidth="1"/>
    <col min="5380" max="5380" width="13.140625" style="22" bestFit="1" customWidth="1"/>
    <col min="5381" max="5381" width="8.85546875" style="22"/>
    <col min="5382" max="5382" width="11.7109375" style="22" customWidth="1"/>
    <col min="5383" max="5383" width="10.5703125" style="22" bestFit="1" customWidth="1"/>
    <col min="5384" max="5632" width="8.85546875" style="22"/>
    <col min="5633" max="5633" width="16.5703125" style="22" bestFit="1" customWidth="1"/>
    <col min="5634" max="5634" width="14.85546875" style="22" bestFit="1" customWidth="1"/>
    <col min="5635" max="5635" width="9.5703125" style="22" bestFit="1" customWidth="1"/>
    <col min="5636" max="5636" width="13.140625" style="22" bestFit="1" customWidth="1"/>
    <col min="5637" max="5637" width="8.85546875" style="22"/>
    <col min="5638" max="5638" width="11.7109375" style="22" customWidth="1"/>
    <col min="5639" max="5639" width="10.5703125" style="22" bestFit="1" customWidth="1"/>
    <col min="5640" max="5888" width="8.85546875" style="22"/>
    <col min="5889" max="5889" width="16.5703125" style="22" bestFit="1" customWidth="1"/>
    <col min="5890" max="5890" width="14.85546875" style="22" bestFit="1" customWidth="1"/>
    <col min="5891" max="5891" width="9.5703125" style="22" bestFit="1" customWidth="1"/>
    <col min="5892" max="5892" width="13.140625" style="22" bestFit="1" customWidth="1"/>
    <col min="5893" max="5893" width="8.85546875" style="22"/>
    <col min="5894" max="5894" width="11.7109375" style="22" customWidth="1"/>
    <col min="5895" max="5895" width="10.5703125" style="22" bestFit="1" customWidth="1"/>
    <col min="5896" max="6144" width="8.85546875" style="22"/>
    <col min="6145" max="6145" width="16.5703125" style="22" bestFit="1" customWidth="1"/>
    <col min="6146" max="6146" width="14.85546875" style="22" bestFit="1" customWidth="1"/>
    <col min="6147" max="6147" width="9.5703125" style="22" bestFit="1" customWidth="1"/>
    <col min="6148" max="6148" width="13.140625" style="22" bestFit="1" customWidth="1"/>
    <col min="6149" max="6149" width="8.85546875" style="22"/>
    <col min="6150" max="6150" width="11.7109375" style="22" customWidth="1"/>
    <col min="6151" max="6151" width="10.5703125" style="22" bestFit="1" customWidth="1"/>
    <col min="6152" max="6400" width="8.85546875" style="22"/>
    <col min="6401" max="6401" width="16.5703125" style="22" bestFit="1" customWidth="1"/>
    <col min="6402" max="6402" width="14.85546875" style="22" bestFit="1" customWidth="1"/>
    <col min="6403" max="6403" width="9.5703125" style="22" bestFit="1" customWidth="1"/>
    <col min="6404" max="6404" width="13.140625" style="22" bestFit="1" customWidth="1"/>
    <col min="6405" max="6405" width="8.85546875" style="22"/>
    <col min="6406" max="6406" width="11.7109375" style="22" customWidth="1"/>
    <col min="6407" max="6407" width="10.5703125" style="22" bestFit="1" customWidth="1"/>
    <col min="6408" max="6656" width="8.85546875" style="22"/>
    <col min="6657" max="6657" width="16.5703125" style="22" bestFit="1" customWidth="1"/>
    <col min="6658" max="6658" width="14.85546875" style="22" bestFit="1" customWidth="1"/>
    <col min="6659" max="6659" width="9.5703125" style="22" bestFit="1" customWidth="1"/>
    <col min="6660" max="6660" width="13.140625" style="22" bestFit="1" customWidth="1"/>
    <col min="6661" max="6661" width="8.85546875" style="22"/>
    <col min="6662" max="6662" width="11.7109375" style="22" customWidth="1"/>
    <col min="6663" max="6663" width="10.5703125" style="22" bestFit="1" customWidth="1"/>
    <col min="6664" max="6912" width="8.85546875" style="22"/>
    <col min="6913" max="6913" width="16.5703125" style="22" bestFit="1" customWidth="1"/>
    <col min="6914" max="6914" width="14.85546875" style="22" bestFit="1" customWidth="1"/>
    <col min="6915" max="6915" width="9.5703125" style="22" bestFit="1" customWidth="1"/>
    <col min="6916" max="6916" width="13.140625" style="22" bestFit="1" customWidth="1"/>
    <col min="6917" max="6917" width="8.85546875" style="22"/>
    <col min="6918" max="6918" width="11.7109375" style="22" customWidth="1"/>
    <col min="6919" max="6919" width="10.5703125" style="22" bestFit="1" customWidth="1"/>
    <col min="6920" max="7168" width="8.85546875" style="22"/>
    <col min="7169" max="7169" width="16.5703125" style="22" bestFit="1" customWidth="1"/>
    <col min="7170" max="7170" width="14.85546875" style="22" bestFit="1" customWidth="1"/>
    <col min="7171" max="7171" width="9.5703125" style="22" bestFit="1" customWidth="1"/>
    <col min="7172" max="7172" width="13.140625" style="22" bestFit="1" customWidth="1"/>
    <col min="7173" max="7173" width="8.85546875" style="22"/>
    <col min="7174" max="7174" width="11.7109375" style="22" customWidth="1"/>
    <col min="7175" max="7175" width="10.5703125" style="22" bestFit="1" customWidth="1"/>
    <col min="7176" max="7424" width="8.85546875" style="22"/>
    <col min="7425" max="7425" width="16.5703125" style="22" bestFit="1" customWidth="1"/>
    <col min="7426" max="7426" width="14.85546875" style="22" bestFit="1" customWidth="1"/>
    <col min="7427" max="7427" width="9.5703125" style="22" bestFit="1" customWidth="1"/>
    <col min="7428" max="7428" width="13.140625" style="22" bestFit="1" customWidth="1"/>
    <col min="7429" max="7429" width="8.85546875" style="22"/>
    <col min="7430" max="7430" width="11.7109375" style="22" customWidth="1"/>
    <col min="7431" max="7431" width="10.5703125" style="22" bestFit="1" customWidth="1"/>
    <col min="7432" max="7680" width="8.85546875" style="22"/>
    <col min="7681" max="7681" width="16.5703125" style="22" bestFit="1" customWidth="1"/>
    <col min="7682" max="7682" width="14.85546875" style="22" bestFit="1" customWidth="1"/>
    <col min="7683" max="7683" width="9.5703125" style="22" bestFit="1" customWidth="1"/>
    <col min="7684" max="7684" width="13.140625" style="22" bestFit="1" customWidth="1"/>
    <col min="7685" max="7685" width="8.85546875" style="22"/>
    <col min="7686" max="7686" width="11.7109375" style="22" customWidth="1"/>
    <col min="7687" max="7687" width="10.5703125" style="22" bestFit="1" customWidth="1"/>
    <col min="7688" max="7936" width="8.85546875" style="22"/>
    <col min="7937" max="7937" width="16.5703125" style="22" bestFit="1" customWidth="1"/>
    <col min="7938" max="7938" width="14.85546875" style="22" bestFit="1" customWidth="1"/>
    <col min="7939" max="7939" width="9.5703125" style="22" bestFit="1" customWidth="1"/>
    <col min="7940" max="7940" width="13.140625" style="22" bestFit="1" customWidth="1"/>
    <col min="7941" max="7941" width="8.85546875" style="22"/>
    <col min="7942" max="7942" width="11.7109375" style="22" customWidth="1"/>
    <col min="7943" max="7943" width="10.5703125" style="22" bestFit="1" customWidth="1"/>
    <col min="7944" max="8192" width="8.85546875" style="22"/>
    <col min="8193" max="8193" width="16.5703125" style="22" bestFit="1" customWidth="1"/>
    <col min="8194" max="8194" width="14.85546875" style="22" bestFit="1" customWidth="1"/>
    <col min="8195" max="8195" width="9.5703125" style="22" bestFit="1" customWidth="1"/>
    <col min="8196" max="8196" width="13.140625" style="22" bestFit="1" customWidth="1"/>
    <col min="8197" max="8197" width="8.85546875" style="22"/>
    <col min="8198" max="8198" width="11.7109375" style="22" customWidth="1"/>
    <col min="8199" max="8199" width="10.5703125" style="22" bestFit="1" customWidth="1"/>
    <col min="8200" max="8448" width="8.85546875" style="22"/>
    <col min="8449" max="8449" width="16.5703125" style="22" bestFit="1" customWidth="1"/>
    <col min="8450" max="8450" width="14.85546875" style="22" bestFit="1" customWidth="1"/>
    <col min="8451" max="8451" width="9.5703125" style="22" bestFit="1" customWidth="1"/>
    <col min="8452" max="8452" width="13.140625" style="22" bestFit="1" customWidth="1"/>
    <col min="8453" max="8453" width="8.85546875" style="22"/>
    <col min="8454" max="8454" width="11.7109375" style="22" customWidth="1"/>
    <col min="8455" max="8455" width="10.5703125" style="22" bestFit="1" customWidth="1"/>
    <col min="8456" max="8704" width="8.85546875" style="22"/>
    <col min="8705" max="8705" width="16.5703125" style="22" bestFit="1" customWidth="1"/>
    <col min="8706" max="8706" width="14.85546875" style="22" bestFit="1" customWidth="1"/>
    <col min="8707" max="8707" width="9.5703125" style="22" bestFit="1" customWidth="1"/>
    <col min="8708" max="8708" width="13.140625" style="22" bestFit="1" customWidth="1"/>
    <col min="8709" max="8709" width="8.85546875" style="22"/>
    <col min="8710" max="8710" width="11.7109375" style="22" customWidth="1"/>
    <col min="8711" max="8711" width="10.5703125" style="22" bestFit="1" customWidth="1"/>
    <col min="8712" max="8960" width="8.85546875" style="22"/>
    <col min="8961" max="8961" width="16.5703125" style="22" bestFit="1" customWidth="1"/>
    <col min="8962" max="8962" width="14.85546875" style="22" bestFit="1" customWidth="1"/>
    <col min="8963" max="8963" width="9.5703125" style="22" bestFit="1" customWidth="1"/>
    <col min="8964" max="8964" width="13.140625" style="22" bestFit="1" customWidth="1"/>
    <col min="8965" max="8965" width="8.85546875" style="22"/>
    <col min="8966" max="8966" width="11.7109375" style="22" customWidth="1"/>
    <col min="8967" max="8967" width="10.5703125" style="22" bestFit="1" customWidth="1"/>
    <col min="8968" max="9216" width="8.85546875" style="22"/>
    <col min="9217" max="9217" width="16.5703125" style="22" bestFit="1" customWidth="1"/>
    <col min="9218" max="9218" width="14.85546875" style="22" bestFit="1" customWidth="1"/>
    <col min="9219" max="9219" width="9.5703125" style="22" bestFit="1" customWidth="1"/>
    <col min="9220" max="9220" width="13.140625" style="22" bestFit="1" customWidth="1"/>
    <col min="9221" max="9221" width="8.85546875" style="22"/>
    <col min="9222" max="9222" width="11.7109375" style="22" customWidth="1"/>
    <col min="9223" max="9223" width="10.5703125" style="22" bestFit="1" customWidth="1"/>
    <col min="9224" max="9472" width="8.85546875" style="22"/>
    <col min="9473" max="9473" width="16.5703125" style="22" bestFit="1" customWidth="1"/>
    <col min="9474" max="9474" width="14.85546875" style="22" bestFit="1" customWidth="1"/>
    <col min="9475" max="9475" width="9.5703125" style="22" bestFit="1" customWidth="1"/>
    <col min="9476" max="9476" width="13.140625" style="22" bestFit="1" customWidth="1"/>
    <col min="9477" max="9477" width="8.85546875" style="22"/>
    <col min="9478" max="9478" width="11.7109375" style="22" customWidth="1"/>
    <col min="9479" max="9479" width="10.5703125" style="22" bestFit="1" customWidth="1"/>
    <col min="9480" max="9728" width="8.85546875" style="22"/>
    <col min="9729" max="9729" width="16.5703125" style="22" bestFit="1" customWidth="1"/>
    <col min="9730" max="9730" width="14.85546875" style="22" bestFit="1" customWidth="1"/>
    <col min="9731" max="9731" width="9.5703125" style="22" bestFit="1" customWidth="1"/>
    <col min="9732" max="9732" width="13.140625" style="22" bestFit="1" customWidth="1"/>
    <col min="9733" max="9733" width="8.85546875" style="22"/>
    <col min="9734" max="9734" width="11.7109375" style="22" customWidth="1"/>
    <col min="9735" max="9735" width="10.5703125" style="22" bestFit="1" customWidth="1"/>
    <col min="9736" max="9984" width="8.85546875" style="22"/>
    <col min="9985" max="9985" width="16.5703125" style="22" bestFit="1" customWidth="1"/>
    <col min="9986" max="9986" width="14.85546875" style="22" bestFit="1" customWidth="1"/>
    <col min="9987" max="9987" width="9.5703125" style="22" bestFit="1" customWidth="1"/>
    <col min="9988" max="9988" width="13.140625" style="22" bestFit="1" customWidth="1"/>
    <col min="9989" max="9989" width="8.85546875" style="22"/>
    <col min="9990" max="9990" width="11.7109375" style="22" customWidth="1"/>
    <col min="9991" max="9991" width="10.5703125" style="22" bestFit="1" customWidth="1"/>
    <col min="9992" max="10240" width="8.85546875" style="22"/>
    <col min="10241" max="10241" width="16.5703125" style="22" bestFit="1" customWidth="1"/>
    <col min="10242" max="10242" width="14.85546875" style="22" bestFit="1" customWidth="1"/>
    <col min="10243" max="10243" width="9.5703125" style="22" bestFit="1" customWidth="1"/>
    <col min="10244" max="10244" width="13.140625" style="22" bestFit="1" customWidth="1"/>
    <col min="10245" max="10245" width="8.85546875" style="22"/>
    <col min="10246" max="10246" width="11.7109375" style="22" customWidth="1"/>
    <col min="10247" max="10247" width="10.5703125" style="22" bestFit="1" customWidth="1"/>
    <col min="10248" max="10496" width="8.85546875" style="22"/>
    <col min="10497" max="10497" width="16.5703125" style="22" bestFit="1" customWidth="1"/>
    <col min="10498" max="10498" width="14.85546875" style="22" bestFit="1" customWidth="1"/>
    <col min="10499" max="10499" width="9.5703125" style="22" bestFit="1" customWidth="1"/>
    <col min="10500" max="10500" width="13.140625" style="22" bestFit="1" customWidth="1"/>
    <col min="10501" max="10501" width="8.85546875" style="22"/>
    <col min="10502" max="10502" width="11.7109375" style="22" customWidth="1"/>
    <col min="10503" max="10503" width="10.5703125" style="22" bestFit="1" customWidth="1"/>
    <col min="10504" max="10752" width="8.85546875" style="22"/>
    <col min="10753" max="10753" width="16.5703125" style="22" bestFit="1" customWidth="1"/>
    <col min="10754" max="10754" width="14.85546875" style="22" bestFit="1" customWidth="1"/>
    <col min="10755" max="10755" width="9.5703125" style="22" bestFit="1" customWidth="1"/>
    <col min="10756" max="10756" width="13.140625" style="22" bestFit="1" customWidth="1"/>
    <col min="10757" max="10757" width="8.85546875" style="22"/>
    <col min="10758" max="10758" width="11.7109375" style="22" customWidth="1"/>
    <col min="10759" max="10759" width="10.5703125" style="22" bestFit="1" customWidth="1"/>
    <col min="10760" max="11008" width="8.85546875" style="22"/>
    <col min="11009" max="11009" width="16.5703125" style="22" bestFit="1" customWidth="1"/>
    <col min="11010" max="11010" width="14.85546875" style="22" bestFit="1" customWidth="1"/>
    <col min="11011" max="11011" width="9.5703125" style="22" bestFit="1" customWidth="1"/>
    <col min="11012" max="11012" width="13.140625" style="22" bestFit="1" customWidth="1"/>
    <col min="11013" max="11013" width="8.85546875" style="22"/>
    <col min="11014" max="11014" width="11.7109375" style="22" customWidth="1"/>
    <col min="11015" max="11015" width="10.5703125" style="22" bestFit="1" customWidth="1"/>
    <col min="11016" max="11264" width="8.85546875" style="22"/>
    <col min="11265" max="11265" width="16.5703125" style="22" bestFit="1" customWidth="1"/>
    <col min="11266" max="11266" width="14.85546875" style="22" bestFit="1" customWidth="1"/>
    <col min="11267" max="11267" width="9.5703125" style="22" bestFit="1" customWidth="1"/>
    <col min="11268" max="11268" width="13.140625" style="22" bestFit="1" customWidth="1"/>
    <col min="11269" max="11269" width="8.85546875" style="22"/>
    <col min="11270" max="11270" width="11.7109375" style="22" customWidth="1"/>
    <col min="11271" max="11271" width="10.5703125" style="22" bestFit="1" customWidth="1"/>
    <col min="11272" max="11520" width="8.85546875" style="22"/>
    <col min="11521" max="11521" width="16.5703125" style="22" bestFit="1" customWidth="1"/>
    <col min="11522" max="11522" width="14.85546875" style="22" bestFit="1" customWidth="1"/>
    <col min="11523" max="11523" width="9.5703125" style="22" bestFit="1" customWidth="1"/>
    <col min="11524" max="11524" width="13.140625" style="22" bestFit="1" customWidth="1"/>
    <col min="11525" max="11525" width="8.85546875" style="22"/>
    <col min="11526" max="11526" width="11.7109375" style="22" customWidth="1"/>
    <col min="11527" max="11527" width="10.5703125" style="22" bestFit="1" customWidth="1"/>
    <col min="11528" max="11776" width="8.85546875" style="22"/>
    <col min="11777" max="11777" width="16.5703125" style="22" bestFit="1" customWidth="1"/>
    <col min="11778" max="11778" width="14.85546875" style="22" bestFit="1" customWidth="1"/>
    <col min="11779" max="11779" width="9.5703125" style="22" bestFit="1" customWidth="1"/>
    <col min="11780" max="11780" width="13.140625" style="22" bestFit="1" customWidth="1"/>
    <col min="11781" max="11781" width="8.85546875" style="22"/>
    <col min="11782" max="11782" width="11.7109375" style="22" customWidth="1"/>
    <col min="11783" max="11783" width="10.5703125" style="22" bestFit="1" customWidth="1"/>
    <col min="11784" max="12032" width="8.85546875" style="22"/>
    <col min="12033" max="12033" width="16.5703125" style="22" bestFit="1" customWidth="1"/>
    <col min="12034" max="12034" width="14.85546875" style="22" bestFit="1" customWidth="1"/>
    <col min="12035" max="12035" width="9.5703125" style="22" bestFit="1" customWidth="1"/>
    <col min="12036" max="12036" width="13.140625" style="22" bestFit="1" customWidth="1"/>
    <col min="12037" max="12037" width="8.85546875" style="22"/>
    <col min="12038" max="12038" width="11.7109375" style="22" customWidth="1"/>
    <col min="12039" max="12039" width="10.5703125" style="22" bestFit="1" customWidth="1"/>
    <col min="12040" max="12288" width="8.85546875" style="22"/>
    <col min="12289" max="12289" width="16.5703125" style="22" bestFit="1" customWidth="1"/>
    <col min="12290" max="12290" width="14.85546875" style="22" bestFit="1" customWidth="1"/>
    <col min="12291" max="12291" width="9.5703125" style="22" bestFit="1" customWidth="1"/>
    <col min="12292" max="12292" width="13.140625" style="22" bestFit="1" customWidth="1"/>
    <col min="12293" max="12293" width="8.85546875" style="22"/>
    <col min="12294" max="12294" width="11.7109375" style="22" customWidth="1"/>
    <col min="12295" max="12295" width="10.5703125" style="22" bestFit="1" customWidth="1"/>
    <col min="12296" max="12544" width="8.85546875" style="22"/>
    <col min="12545" max="12545" width="16.5703125" style="22" bestFit="1" customWidth="1"/>
    <col min="12546" max="12546" width="14.85546875" style="22" bestFit="1" customWidth="1"/>
    <col min="12547" max="12547" width="9.5703125" style="22" bestFit="1" customWidth="1"/>
    <col min="12548" max="12548" width="13.140625" style="22" bestFit="1" customWidth="1"/>
    <col min="12549" max="12549" width="8.85546875" style="22"/>
    <col min="12550" max="12550" width="11.7109375" style="22" customWidth="1"/>
    <col min="12551" max="12551" width="10.5703125" style="22" bestFit="1" customWidth="1"/>
    <col min="12552" max="12800" width="8.85546875" style="22"/>
    <col min="12801" max="12801" width="16.5703125" style="22" bestFit="1" customWidth="1"/>
    <col min="12802" max="12802" width="14.85546875" style="22" bestFit="1" customWidth="1"/>
    <col min="12803" max="12803" width="9.5703125" style="22" bestFit="1" customWidth="1"/>
    <col min="12804" max="12804" width="13.140625" style="22" bestFit="1" customWidth="1"/>
    <col min="12805" max="12805" width="8.85546875" style="22"/>
    <col min="12806" max="12806" width="11.7109375" style="22" customWidth="1"/>
    <col min="12807" max="12807" width="10.5703125" style="22" bestFit="1" customWidth="1"/>
    <col min="12808" max="13056" width="8.85546875" style="22"/>
    <col min="13057" max="13057" width="16.5703125" style="22" bestFit="1" customWidth="1"/>
    <col min="13058" max="13058" width="14.85546875" style="22" bestFit="1" customWidth="1"/>
    <col min="13059" max="13059" width="9.5703125" style="22" bestFit="1" customWidth="1"/>
    <col min="13060" max="13060" width="13.140625" style="22" bestFit="1" customWidth="1"/>
    <col min="13061" max="13061" width="8.85546875" style="22"/>
    <col min="13062" max="13062" width="11.7109375" style="22" customWidth="1"/>
    <col min="13063" max="13063" width="10.5703125" style="22" bestFit="1" customWidth="1"/>
    <col min="13064" max="13312" width="8.85546875" style="22"/>
    <col min="13313" max="13313" width="16.5703125" style="22" bestFit="1" customWidth="1"/>
    <col min="13314" max="13314" width="14.85546875" style="22" bestFit="1" customWidth="1"/>
    <col min="13315" max="13315" width="9.5703125" style="22" bestFit="1" customWidth="1"/>
    <col min="13316" max="13316" width="13.140625" style="22" bestFit="1" customWidth="1"/>
    <col min="13317" max="13317" width="8.85546875" style="22"/>
    <col min="13318" max="13318" width="11.7109375" style="22" customWidth="1"/>
    <col min="13319" max="13319" width="10.5703125" style="22" bestFit="1" customWidth="1"/>
    <col min="13320" max="13568" width="8.85546875" style="22"/>
    <col min="13569" max="13569" width="16.5703125" style="22" bestFit="1" customWidth="1"/>
    <col min="13570" max="13570" width="14.85546875" style="22" bestFit="1" customWidth="1"/>
    <col min="13571" max="13571" width="9.5703125" style="22" bestFit="1" customWidth="1"/>
    <col min="13572" max="13572" width="13.140625" style="22" bestFit="1" customWidth="1"/>
    <col min="13573" max="13573" width="8.85546875" style="22"/>
    <col min="13574" max="13574" width="11.7109375" style="22" customWidth="1"/>
    <col min="13575" max="13575" width="10.5703125" style="22" bestFit="1" customWidth="1"/>
    <col min="13576" max="13824" width="8.85546875" style="22"/>
    <col min="13825" max="13825" width="16.5703125" style="22" bestFit="1" customWidth="1"/>
    <col min="13826" max="13826" width="14.85546875" style="22" bestFit="1" customWidth="1"/>
    <col min="13827" max="13827" width="9.5703125" style="22" bestFit="1" customWidth="1"/>
    <col min="13828" max="13828" width="13.140625" style="22" bestFit="1" customWidth="1"/>
    <col min="13829" max="13829" width="8.85546875" style="22"/>
    <col min="13830" max="13830" width="11.7109375" style="22" customWidth="1"/>
    <col min="13831" max="13831" width="10.5703125" style="22" bestFit="1" customWidth="1"/>
    <col min="13832" max="14080" width="8.85546875" style="22"/>
    <col min="14081" max="14081" width="16.5703125" style="22" bestFit="1" customWidth="1"/>
    <col min="14082" max="14082" width="14.85546875" style="22" bestFit="1" customWidth="1"/>
    <col min="14083" max="14083" width="9.5703125" style="22" bestFit="1" customWidth="1"/>
    <col min="14084" max="14084" width="13.140625" style="22" bestFit="1" customWidth="1"/>
    <col min="14085" max="14085" width="8.85546875" style="22"/>
    <col min="14086" max="14086" width="11.7109375" style="22" customWidth="1"/>
    <col min="14087" max="14087" width="10.5703125" style="22" bestFit="1" customWidth="1"/>
    <col min="14088" max="14336" width="8.85546875" style="22"/>
    <col min="14337" max="14337" width="16.5703125" style="22" bestFit="1" customWidth="1"/>
    <col min="14338" max="14338" width="14.85546875" style="22" bestFit="1" customWidth="1"/>
    <col min="14339" max="14339" width="9.5703125" style="22" bestFit="1" customWidth="1"/>
    <col min="14340" max="14340" width="13.140625" style="22" bestFit="1" customWidth="1"/>
    <col min="14341" max="14341" width="8.85546875" style="22"/>
    <col min="14342" max="14342" width="11.7109375" style="22" customWidth="1"/>
    <col min="14343" max="14343" width="10.5703125" style="22" bestFit="1" customWidth="1"/>
    <col min="14344" max="14592" width="8.85546875" style="22"/>
    <col min="14593" max="14593" width="16.5703125" style="22" bestFit="1" customWidth="1"/>
    <col min="14594" max="14594" width="14.85546875" style="22" bestFit="1" customWidth="1"/>
    <col min="14595" max="14595" width="9.5703125" style="22" bestFit="1" customWidth="1"/>
    <col min="14596" max="14596" width="13.140625" style="22" bestFit="1" customWidth="1"/>
    <col min="14597" max="14597" width="8.85546875" style="22"/>
    <col min="14598" max="14598" width="11.7109375" style="22" customWidth="1"/>
    <col min="14599" max="14599" width="10.5703125" style="22" bestFit="1" customWidth="1"/>
    <col min="14600" max="14848" width="8.85546875" style="22"/>
    <col min="14849" max="14849" width="16.5703125" style="22" bestFit="1" customWidth="1"/>
    <col min="14850" max="14850" width="14.85546875" style="22" bestFit="1" customWidth="1"/>
    <col min="14851" max="14851" width="9.5703125" style="22" bestFit="1" customWidth="1"/>
    <col min="14852" max="14852" width="13.140625" style="22" bestFit="1" customWidth="1"/>
    <col min="14853" max="14853" width="8.85546875" style="22"/>
    <col min="14854" max="14854" width="11.7109375" style="22" customWidth="1"/>
    <col min="14855" max="14855" width="10.5703125" style="22" bestFit="1" customWidth="1"/>
    <col min="14856" max="15104" width="8.85546875" style="22"/>
    <col min="15105" max="15105" width="16.5703125" style="22" bestFit="1" customWidth="1"/>
    <col min="15106" max="15106" width="14.85546875" style="22" bestFit="1" customWidth="1"/>
    <col min="15107" max="15107" width="9.5703125" style="22" bestFit="1" customWidth="1"/>
    <col min="15108" max="15108" width="13.140625" style="22" bestFit="1" customWidth="1"/>
    <col min="15109" max="15109" width="8.85546875" style="22"/>
    <col min="15110" max="15110" width="11.7109375" style="22" customWidth="1"/>
    <col min="15111" max="15111" width="10.5703125" style="22" bestFit="1" customWidth="1"/>
    <col min="15112" max="15360" width="8.85546875" style="22"/>
    <col min="15361" max="15361" width="16.5703125" style="22" bestFit="1" customWidth="1"/>
    <col min="15362" max="15362" width="14.85546875" style="22" bestFit="1" customWidth="1"/>
    <col min="15363" max="15363" width="9.5703125" style="22" bestFit="1" customWidth="1"/>
    <col min="15364" max="15364" width="13.140625" style="22" bestFit="1" customWidth="1"/>
    <col min="15365" max="15365" width="8.85546875" style="22"/>
    <col min="15366" max="15366" width="11.7109375" style="22" customWidth="1"/>
    <col min="15367" max="15367" width="10.5703125" style="22" bestFit="1" customWidth="1"/>
    <col min="15368" max="15616" width="8.85546875" style="22"/>
    <col min="15617" max="15617" width="16.5703125" style="22" bestFit="1" customWidth="1"/>
    <col min="15618" max="15618" width="14.85546875" style="22" bestFit="1" customWidth="1"/>
    <col min="15619" max="15619" width="9.5703125" style="22" bestFit="1" customWidth="1"/>
    <col min="15620" max="15620" width="13.140625" style="22" bestFit="1" customWidth="1"/>
    <col min="15621" max="15621" width="8.85546875" style="22"/>
    <col min="15622" max="15622" width="11.7109375" style="22" customWidth="1"/>
    <col min="15623" max="15623" width="10.5703125" style="22" bestFit="1" customWidth="1"/>
    <col min="15624" max="15872" width="8.85546875" style="22"/>
    <col min="15873" max="15873" width="16.5703125" style="22" bestFit="1" customWidth="1"/>
    <col min="15874" max="15874" width="14.85546875" style="22" bestFit="1" customWidth="1"/>
    <col min="15875" max="15875" width="9.5703125" style="22" bestFit="1" customWidth="1"/>
    <col min="15876" max="15876" width="13.140625" style="22" bestFit="1" customWidth="1"/>
    <col min="15877" max="15877" width="8.85546875" style="22"/>
    <col min="15878" max="15878" width="11.7109375" style="22" customWidth="1"/>
    <col min="15879" max="15879" width="10.5703125" style="22" bestFit="1" customWidth="1"/>
    <col min="15880" max="16128" width="8.85546875" style="22"/>
    <col min="16129" max="16129" width="16.5703125" style="22" bestFit="1" customWidth="1"/>
    <col min="16130" max="16130" width="14.85546875" style="22" bestFit="1" customWidth="1"/>
    <col min="16131" max="16131" width="9.5703125" style="22" bestFit="1" customWidth="1"/>
    <col min="16132" max="16132" width="13.140625" style="22" bestFit="1" customWidth="1"/>
    <col min="16133" max="16133" width="8.85546875" style="22"/>
    <col min="16134" max="16134" width="11.7109375" style="22" customWidth="1"/>
    <col min="16135" max="16135" width="10.5703125" style="22" bestFit="1" customWidth="1"/>
    <col min="16136" max="16384" width="8.85546875" style="22"/>
  </cols>
  <sheetData>
    <row r="1" spans="1:12" ht="15.75" x14ac:dyDescent="0.25">
      <c r="A1" s="21" t="s">
        <v>0</v>
      </c>
    </row>
    <row r="3" spans="1:12" s="26" customFormat="1" x14ac:dyDescent="0.2">
      <c r="A3" s="26" t="s">
        <v>0</v>
      </c>
      <c r="B3" s="26" t="s">
        <v>190</v>
      </c>
      <c r="C3" s="27" t="s">
        <v>1</v>
      </c>
      <c r="D3" s="26" t="s">
        <v>191</v>
      </c>
      <c r="E3" s="27" t="s">
        <v>192</v>
      </c>
      <c r="F3" s="27" t="s">
        <v>193</v>
      </c>
      <c r="G3" s="28" t="s">
        <v>2</v>
      </c>
      <c r="H3" s="29" t="s">
        <v>3</v>
      </c>
    </row>
    <row r="4" spans="1:12" x14ac:dyDescent="0.2">
      <c r="A4" s="30" t="s">
        <v>54</v>
      </c>
      <c r="B4" s="31">
        <v>15239</v>
      </c>
      <c r="C4" s="23" t="s">
        <v>11</v>
      </c>
      <c r="D4" s="22" t="s">
        <v>194</v>
      </c>
      <c r="E4" s="22">
        <v>60500</v>
      </c>
      <c r="F4" s="22">
        <v>777145236</v>
      </c>
      <c r="G4" s="24">
        <v>5000</v>
      </c>
      <c r="H4" s="25" t="s">
        <v>22</v>
      </c>
    </row>
    <row r="5" spans="1:12" x14ac:dyDescent="0.2">
      <c r="A5" s="30" t="s">
        <v>36</v>
      </c>
      <c r="B5" s="31">
        <v>21905</v>
      </c>
      <c r="C5" s="23" t="s">
        <v>8</v>
      </c>
      <c r="D5" s="22" t="s">
        <v>195</v>
      </c>
      <c r="E5" s="22">
        <v>74101</v>
      </c>
      <c r="F5" s="22">
        <v>702445778</v>
      </c>
      <c r="G5" s="24">
        <v>-656</v>
      </c>
      <c r="H5" s="25" t="s">
        <v>22</v>
      </c>
    </row>
    <row r="6" spans="1:12" x14ac:dyDescent="0.2">
      <c r="A6" s="30" t="s">
        <v>45</v>
      </c>
      <c r="B6" s="31">
        <v>16649</v>
      </c>
      <c r="C6" s="23" t="s">
        <v>26</v>
      </c>
      <c r="D6" s="22" t="s">
        <v>196</v>
      </c>
      <c r="E6" s="22">
        <v>77500</v>
      </c>
      <c r="F6" s="22">
        <v>604258147</v>
      </c>
      <c r="G6" s="24">
        <v>-2356</v>
      </c>
      <c r="H6" s="25" t="s">
        <v>22</v>
      </c>
    </row>
    <row r="7" spans="1:12" x14ac:dyDescent="0.2">
      <c r="A7" s="30" t="s">
        <v>33</v>
      </c>
      <c r="B7" s="31">
        <v>22943</v>
      </c>
      <c r="C7" s="23" t="s">
        <v>34</v>
      </c>
      <c r="D7" s="22" t="s">
        <v>197</v>
      </c>
      <c r="E7" s="22">
        <v>73401</v>
      </c>
      <c r="F7" s="22">
        <v>596369258</v>
      </c>
      <c r="G7" s="24">
        <v>58888</v>
      </c>
      <c r="H7" s="25" t="s">
        <v>22</v>
      </c>
    </row>
    <row r="8" spans="1:12" x14ac:dyDescent="0.2">
      <c r="A8" s="30" t="s">
        <v>48</v>
      </c>
      <c r="B8" s="31">
        <v>32363</v>
      </c>
      <c r="C8" s="23" t="s">
        <v>34</v>
      </c>
      <c r="D8" s="22" t="s">
        <v>197</v>
      </c>
      <c r="E8" s="22">
        <v>73401</v>
      </c>
      <c r="F8" s="22">
        <v>596984532</v>
      </c>
      <c r="G8" s="24">
        <v>45789</v>
      </c>
      <c r="H8" s="25" t="s">
        <v>22</v>
      </c>
    </row>
    <row r="9" spans="1:12" x14ac:dyDescent="0.2">
      <c r="A9" s="30" t="s">
        <v>48</v>
      </c>
      <c r="B9" s="31">
        <v>32363</v>
      </c>
      <c r="C9" s="23" t="s">
        <v>34</v>
      </c>
      <c r="D9" s="22" t="s">
        <v>197</v>
      </c>
      <c r="E9" s="22">
        <v>73401</v>
      </c>
      <c r="F9" s="22">
        <v>596984532</v>
      </c>
      <c r="G9" s="24">
        <v>-200</v>
      </c>
      <c r="H9" s="25" t="s">
        <v>22</v>
      </c>
    </row>
    <row r="10" spans="1:12" x14ac:dyDescent="0.2">
      <c r="A10" s="30" t="s">
        <v>55</v>
      </c>
      <c r="B10" s="31">
        <v>23234</v>
      </c>
      <c r="C10" s="23" t="s">
        <v>31</v>
      </c>
      <c r="D10" s="22" t="s">
        <v>198</v>
      </c>
      <c r="E10" s="22">
        <v>70000</v>
      </c>
      <c r="F10" s="22">
        <v>603456779</v>
      </c>
      <c r="G10" s="24">
        <v>10002</v>
      </c>
      <c r="H10" s="25" t="s">
        <v>22</v>
      </c>
    </row>
    <row r="11" spans="1:12" x14ac:dyDescent="0.2">
      <c r="A11" s="30" t="s">
        <v>19</v>
      </c>
      <c r="B11" s="31">
        <v>22379</v>
      </c>
      <c r="C11" s="23" t="s">
        <v>20</v>
      </c>
      <c r="D11" s="22" t="s">
        <v>199</v>
      </c>
      <c r="E11" s="22">
        <v>78100</v>
      </c>
      <c r="F11" s="22">
        <v>704123456</v>
      </c>
      <c r="G11" s="24">
        <v>-656</v>
      </c>
      <c r="H11" s="25" t="s">
        <v>22</v>
      </c>
    </row>
    <row r="12" spans="1:12" x14ac:dyDescent="0.2">
      <c r="A12" s="30" t="s">
        <v>55</v>
      </c>
      <c r="B12" s="31">
        <v>23234</v>
      </c>
      <c r="C12" s="23" t="s">
        <v>31</v>
      </c>
      <c r="D12" s="22" t="s">
        <v>198</v>
      </c>
      <c r="E12" s="22">
        <v>70000</v>
      </c>
      <c r="F12" s="22">
        <v>603456779</v>
      </c>
      <c r="G12" s="24">
        <v>45789</v>
      </c>
      <c r="H12" s="25" t="s">
        <v>32</v>
      </c>
    </row>
    <row r="13" spans="1:12" x14ac:dyDescent="0.2">
      <c r="A13" s="30" t="s">
        <v>30</v>
      </c>
      <c r="B13" s="31">
        <v>31795</v>
      </c>
      <c r="C13" s="23" t="s">
        <v>31</v>
      </c>
      <c r="D13" s="22" t="s">
        <v>198</v>
      </c>
      <c r="E13" s="22">
        <v>70000</v>
      </c>
      <c r="F13" s="22">
        <v>737111245</v>
      </c>
      <c r="G13" s="24">
        <v>40200</v>
      </c>
      <c r="H13" s="25" t="s">
        <v>32</v>
      </c>
    </row>
    <row r="14" spans="1:12" x14ac:dyDescent="0.2">
      <c r="A14" s="30" t="s">
        <v>46</v>
      </c>
      <c r="B14" s="31">
        <v>27014</v>
      </c>
      <c r="C14" s="23" t="s">
        <v>16</v>
      </c>
      <c r="D14" s="22" t="s">
        <v>200</v>
      </c>
      <c r="E14" s="22">
        <v>76500</v>
      </c>
      <c r="F14" s="22">
        <v>723852789</v>
      </c>
      <c r="G14" s="24">
        <v>2003</v>
      </c>
      <c r="H14" s="25" t="s">
        <v>32</v>
      </c>
    </row>
    <row r="15" spans="1:12" x14ac:dyDescent="0.2">
      <c r="A15" s="30" t="s">
        <v>51</v>
      </c>
      <c r="B15" s="31">
        <v>23599</v>
      </c>
      <c r="C15" s="23" t="s">
        <v>39</v>
      </c>
      <c r="D15" s="22" t="s">
        <v>201</v>
      </c>
      <c r="E15" s="22">
        <v>65000</v>
      </c>
      <c r="F15" s="22">
        <v>777111258</v>
      </c>
      <c r="G15" s="24">
        <v>50055</v>
      </c>
      <c r="H15" s="25" t="s">
        <v>32</v>
      </c>
    </row>
    <row r="16" spans="1:12" x14ac:dyDescent="0.2">
      <c r="A16" s="30" t="s">
        <v>41</v>
      </c>
      <c r="B16" s="31">
        <v>25329</v>
      </c>
      <c r="C16" s="23" t="s">
        <v>42</v>
      </c>
      <c r="D16" s="22" t="s">
        <v>202</v>
      </c>
      <c r="E16" s="22">
        <v>73506</v>
      </c>
      <c r="F16" s="22">
        <v>596349865</v>
      </c>
      <c r="G16" s="24">
        <v>4568</v>
      </c>
      <c r="H16" s="25" t="s">
        <v>40</v>
      </c>
    </row>
    <row r="17" spans="1:8" x14ac:dyDescent="0.2">
      <c r="A17" s="30" t="s">
        <v>52</v>
      </c>
      <c r="B17" s="31">
        <v>21899</v>
      </c>
      <c r="C17" s="23" t="s">
        <v>34</v>
      </c>
      <c r="D17" s="22" t="s">
        <v>197</v>
      </c>
      <c r="E17" s="22">
        <v>73401</v>
      </c>
      <c r="F17" s="22">
        <v>596200896</v>
      </c>
      <c r="G17" s="24">
        <v>15465</v>
      </c>
      <c r="H17" s="25" t="s">
        <v>40</v>
      </c>
    </row>
    <row r="18" spans="1:8" x14ac:dyDescent="0.2">
      <c r="A18" s="30" t="s">
        <v>38</v>
      </c>
      <c r="B18" s="31">
        <v>25534</v>
      </c>
      <c r="C18" s="23" t="s">
        <v>39</v>
      </c>
      <c r="D18" s="22" t="s">
        <v>201</v>
      </c>
      <c r="E18" s="22">
        <v>65000</v>
      </c>
      <c r="F18" s="22">
        <v>777456123</v>
      </c>
      <c r="G18" s="24">
        <v>-2356</v>
      </c>
      <c r="H18" s="25" t="s">
        <v>40</v>
      </c>
    </row>
    <row r="19" spans="1:8" x14ac:dyDescent="0.2">
      <c r="A19" s="30" t="s">
        <v>10</v>
      </c>
      <c r="B19" s="31">
        <v>27901</v>
      </c>
      <c r="C19" s="23" t="s">
        <v>11</v>
      </c>
      <c r="D19" s="22" t="s">
        <v>194</v>
      </c>
      <c r="E19" s="22">
        <v>60500</v>
      </c>
      <c r="F19" s="22">
        <v>603258369</v>
      </c>
      <c r="G19" s="24">
        <v>11320</v>
      </c>
      <c r="H19" s="25" t="s">
        <v>12</v>
      </c>
    </row>
    <row r="20" spans="1:8" x14ac:dyDescent="0.2">
      <c r="A20" s="30" t="s">
        <v>13</v>
      </c>
      <c r="B20" s="31">
        <v>26258</v>
      </c>
      <c r="C20" s="23" t="s">
        <v>11</v>
      </c>
      <c r="D20" s="22" t="s">
        <v>194</v>
      </c>
      <c r="E20" s="22">
        <v>60500</v>
      </c>
      <c r="F20" s="22">
        <v>704569874</v>
      </c>
      <c r="G20" s="24">
        <v>5656</v>
      </c>
      <c r="H20" s="25" t="s">
        <v>12</v>
      </c>
    </row>
    <row r="21" spans="1:8" x14ac:dyDescent="0.2">
      <c r="A21" s="30" t="s">
        <v>29</v>
      </c>
      <c r="B21" s="31">
        <v>16288</v>
      </c>
      <c r="C21" s="23" t="s">
        <v>8</v>
      </c>
      <c r="D21" s="22" t="s">
        <v>195</v>
      </c>
      <c r="E21" s="22">
        <v>74101</v>
      </c>
      <c r="F21" s="22">
        <v>736223558</v>
      </c>
      <c r="G21" s="24">
        <v>5699</v>
      </c>
      <c r="H21" s="25" t="s">
        <v>12</v>
      </c>
    </row>
    <row r="22" spans="1:8" x14ac:dyDescent="0.2">
      <c r="A22" s="30" t="s">
        <v>37</v>
      </c>
      <c r="B22" s="31">
        <v>16799</v>
      </c>
      <c r="C22" s="23" t="s">
        <v>31</v>
      </c>
      <c r="D22" s="22" t="s">
        <v>198</v>
      </c>
      <c r="E22" s="22">
        <v>70000</v>
      </c>
      <c r="F22" s="22">
        <v>596147425</v>
      </c>
      <c r="G22" s="24">
        <v>8955</v>
      </c>
      <c r="H22" s="25" t="s">
        <v>12</v>
      </c>
    </row>
    <row r="23" spans="1:8" x14ac:dyDescent="0.2">
      <c r="A23" s="30" t="s">
        <v>30</v>
      </c>
      <c r="B23" s="31">
        <v>31795</v>
      </c>
      <c r="C23" s="23" t="s">
        <v>31</v>
      </c>
      <c r="D23" s="22" t="s">
        <v>198</v>
      </c>
      <c r="E23" s="22">
        <v>70000</v>
      </c>
      <c r="F23" s="22">
        <v>737111245</v>
      </c>
      <c r="G23" s="24">
        <v>2003</v>
      </c>
      <c r="H23" s="25" t="s">
        <v>12</v>
      </c>
    </row>
    <row r="24" spans="1:8" x14ac:dyDescent="0.2">
      <c r="A24" s="30" t="s">
        <v>53</v>
      </c>
      <c r="B24" s="31">
        <v>25526</v>
      </c>
      <c r="C24" s="23" t="s">
        <v>5</v>
      </c>
      <c r="D24" s="22" t="s">
        <v>203</v>
      </c>
      <c r="E24" s="22">
        <v>75100</v>
      </c>
      <c r="F24" s="22">
        <v>603556887</v>
      </c>
      <c r="G24" s="24">
        <v>78689</v>
      </c>
      <c r="H24" s="25" t="s">
        <v>18</v>
      </c>
    </row>
    <row r="25" spans="1:8" x14ac:dyDescent="0.2">
      <c r="A25" s="30" t="s">
        <v>49</v>
      </c>
      <c r="B25" s="31">
        <v>22329</v>
      </c>
      <c r="C25" s="23" t="s">
        <v>5</v>
      </c>
      <c r="D25" s="22" t="s">
        <v>203</v>
      </c>
      <c r="E25" s="22">
        <v>75100</v>
      </c>
      <c r="F25" s="22">
        <v>737123456</v>
      </c>
      <c r="G25" s="24">
        <v>20056</v>
      </c>
      <c r="H25" s="25" t="s">
        <v>18</v>
      </c>
    </row>
    <row r="26" spans="1:8" x14ac:dyDescent="0.2">
      <c r="A26" s="30" t="s">
        <v>15</v>
      </c>
      <c r="B26" s="31">
        <v>22297</v>
      </c>
      <c r="C26" s="23" t="s">
        <v>16</v>
      </c>
      <c r="D26" s="22" t="s">
        <v>200</v>
      </c>
      <c r="E26" s="22">
        <v>76500</v>
      </c>
      <c r="F26" s="22">
        <v>777556889</v>
      </c>
      <c r="G26" s="24">
        <v>4456</v>
      </c>
      <c r="H26" s="25" t="s">
        <v>18</v>
      </c>
    </row>
    <row r="27" spans="1:8" x14ac:dyDescent="0.2">
      <c r="A27" s="30" t="s">
        <v>50</v>
      </c>
      <c r="B27" s="31">
        <v>31555</v>
      </c>
      <c r="C27" s="23" t="s">
        <v>16</v>
      </c>
      <c r="D27" s="22" t="s">
        <v>200</v>
      </c>
      <c r="E27" s="22">
        <v>76500</v>
      </c>
      <c r="F27" s="22">
        <v>723556878</v>
      </c>
      <c r="G27" s="24">
        <v>-788</v>
      </c>
      <c r="H27" s="25" t="s">
        <v>18</v>
      </c>
    </row>
    <row r="28" spans="1:8" x14ac:dyDescent="0.2">
      <c r="A28" s="30" t="s">
        <v>43</v>
      </c>
      <c r="B28" s="31">
        <v>19253</v>
      </c>
      <c r="C28" s="23" t="s">
        <v>39</v>
      </c>
      <c r="D28" s="22" t="s">
        <v>201</v>
      </c>
      <c r="E28" s="22">
        <v>65000</v>
      </c>
      <c r="F28" s="22">
        <v>604778456</v>
      </c>
      <c r="G28" s="24">
        <v>263</v>
      </c>
      <c r="H28" s="25" t="s">
        <v>18</v>
      </c>
    </row>
    <row r="29" spans="1:8" x14ac:dyDescent="0.2">
      <c r="A29" s="30" t="s">
        <v>54</v>
      </c>
      <c r="B29" s="31">
        <v>15239</v>
      </c>
      <c r="C29" s="23" t="s">
        <v>11</v>
      </c>
      <c r="D29" s="22" t="s">
        <v>194</v>
      </c>
      <c r="E29" s="22">
        <v>60500</v>
      </c>
      <c r="F29" s="22">
        <v>777145236</v>
      </c>
      <c r="G29" s="24">
        <v>40</v>
      </c>
      <c r="H29" s="25" t="s">
        <v>9</v>
      </c>
    </row>
    <row r="30" spans="1:8" x14ac:dyDescent="0.2">
      <c r="A30" s="30" t="s">
        <v>44</v>
      </c>
      <c r="B30" s="31">
        <v>24327</v>
      </c>
      <c r="C30" s="23" t="s">
        <v>42</v>
      </c>
      <c r="D30" s="22" t="s">
        <v>202</v>
      </c>
      <c r="E30" s="22">
        <v>73506</v>
      </c>
      <c r="F30" s="22">
        <v>596789456</v>
      </c>
      <c r="G30" s="24">
        <v>5550</v>
      </c>
      <c r="H30" s="25" t="s">
        <v>9</v>
      </c>
    </row>
    <row r="31" spans="1:8" x14ac:dyDescent="0.2">
      <c r="A31" s="30" t="s">
        <v>47</v>
      </c>
      <c r="B31" s="31">
        <v>26092</v>
      </c>
      <c r="C31" s="23" t="s">
        <v>42</v>
      </c>
      <c r="D31" s="22" t="s">
        <v>202</v>
      </c>
      <c r="E31" s="22">
        <v>73506</v>
      </c>
      <c r="F31" s="22">
        <v>596124578</v>
      </c>
      <c r="G31" s="24">
        <v>-1000</v>
      </c>
      <c r="H31" s="25" t="s">
        <v>9</v>
      </c>
    </row>
    <row r="32" spans="1:8" x14ac:dyDescent="0.2">
      <c r="A32" s="30" t="s">
        <v>7</v>
      </c>
      <c r="B32" s="31">
        <v>17089</v>
      </c>
      <c r="C32" s="23" t="s">
        <v>8</v>
      </c>
      <c r="D32" s="22" t="s">
        <v>195</v>
      </c>
      <c r="E32" s="22">
        <v>74101</v>
      </c>
      <c r="F32" s="22">
        <v>777456789</v>
      </c>
      <c r="G32" s="24">
        <v>10002</v>
      </c>
      <c r="H32" s="25" t="s">
        <v>9</v>
      </c>
    </row>
    <row r="33" spans="1:8" x14ac:dyDescent="0.2">
      <c r="A33" s="30" t="s">
        <v>25</v>
      </c>
      <c r="B33" s="31">
        <v>24340</v>
      </c>
      <c r="C33" s="23" t="s">
        <v>26</v>
      </c>
      <c r="D33" s="22" t="s">
        <v>196</v>
      </c>
      <c r="E33" s="22">
        <v>77500</v>
      </c>
      <c r="F33" s="22">
        <v>736558963</v>
      </c>
      <c r="G33" s="24">
        <v>5656</v>
      </c>
      <c r="H33" s="25" t="s">
        <v>9</v>
      </c>
    </row>
    <row r="34" spans="1:8" x14ac:dyDescent="0.2">
      <c r="A34" s="30" t="s">
        <v>46</v>
      </c>
      <c r="B34" s="31">
        <v>27014</v>
      </c>
      <c r="C34" s="23" t="s">
        <v>16</v>
      </c>
      <c r="D34" s="22" t="s">
        <v>200</v>
      </c>
      <c r="E34" s="22">
        <v>76500</v>
      </c>
      <c r="F34" s="22">
        <v>723852789</v>
      </c>
      <c r="G34" s="24">
        <v>20056</v>
      </c>
      <c r="H34" s="25" t="s">
        <v>9</v>
      </c>
    </row>
    <row r="35" spans="1:8" x14ac:dyDescent="0.2">
      <c r="A35" s="30" t="s">
        <v>13</v>
      </c>
      <c r="B35" s="31">
        <v>26258</v>
      </c>
      <c r="C35" s="23" t="s">
        <v>11</v>
      </c>
      <c r="D35" s="22" t="s">
        <v>194</v>
      </c>
      <c r="E35" s="22">
        <v>60500</v>
      </c>
      <c r="F35" s="22">
        <v>704569874</v>
      </c>
      <c r="G35" s="24">
        <v>50055</v>
      </c>
      <c r="H35" s="25" t="s">
        <v>6</v>
      </c>
    </row>
    <row r="36" spans="1:8" x14ac:dyDescent="0.2">
      <c r="A36" s="30" t="s">
        <v>29</v>
      </c>
      <c r="B36" s="31">
        <v>16288</v>
      </c>
      <c r="C36" s="23" t="s">
        <v>8</v>
      </c>
      <c r="D36" s="22" t="s">
        <v>195</v>
      </c>
      <c r="E36" s="22">
        <v>74101</v>
      </c>
      <c r="F36" s="22">
        <v>736223558</v>
      </c>
      <c r="G36" s="24">
        <v>8955</v>
      </c>
      <c r="H36" s="25" t="s">
        <v>6</v>
      </c>
    </row>
    <row r="37" spans="1:8" x14ac:dyDescent="0.2">
      <c r="A37" s="30" t="s">
        <v>29</v>
      </c>
      <c r="B37" s="31">
        <v>16288</v>
      </c>
      <c r="C37" s="23" t="s">
        <v>8</v>
      </c>
      <c r="D37" s="22" t="s">
        <v>195</v>
      </c>
      <c r="E37" s="22">
        <v>74101</v>
      </c>
      <c r="F37" s="22">
        <v>736223558</v>
      </c>
      <c r="G37" s="24">
        <v>40</v>
      </c>
      <c r="H37" s="25" t="s">
        <v>6</v>
      </c>
    </row>
    <row r="38" spans="1:8" x14ac:dyDescent="0.2">
      <c r="A38" s="30" t="s">
        <v>35</v>
      </c>
      <c r="B38" s="31">
        <v>16774</v>
      </c>
      <c r="C38" s="23" t="s">
        <v>26</v>
      </c>
      <c r="D38" s="22" t="s">
        <v>196</v>
      </c>
      <c r="E38" s="22">
        <v>77500</v>
      </c>
      <c r="F38" s="22">
        <v>704125888</v>
      </c>
      <c r="G38" s="24">
        <v>8000</v>
      </c>
      <c r="H38" s="25" t="s">
        <v>6</v>
      </c>
    </row>
    <row r="39" spans="1:8" x14ac:dyDescent="0.2">
      <c r="A39" s="30" t="s">
        <v>4</v>
      </c>
      <c r="B39" s="31">
        <v>15027</v>
      </c>
      <c r="C39" s="23" t="s">
        <v>5</v>
      </c>
      <c r="D39" s="22" t="s">
        <v>203</v>
      </c>
      <c r="E39" s="22">
        <v>75100</v>
      </c>
      <c r="F39" s="22">
        <v>737445689</v>
      </c>
      <c r="G39" s="24">
        <v>-5689</v>
      </c>
      <c r="H39" s="25" t="s">
        <v>6</v>
      </c>
    </row>
    <row r="40" spans="1:8" x14ac:dyDescent="0.2">
      <c r="A40" s="30" t="s">
        <v>23</v>
      </c>
      <c r="B40" s="31">
        <v>22190</v>
      </c>
      <c r="C40" s="23" t="s">
        <v>20</v>
      </c>
      <c r="D40" s="22" t="s">
        <v>199</v>
      </c>
      <c r="E40" s="22">
        <v>78100</v>
      </c>
      <c r="F40" s="22">
        <v>736123447</v>
      </c>
      <c r="G40" s="24">
        <v>50236</v>
      </c>
      <c r="H40" s="25" t="s">
        <v>6</v>
      </c>
    </row>
    <row r="41" spans="1:8" x14ac:dyDescent="0.2">
      <c r="A41" s="30" t="s">
        <v>19</v>
      </c>
      <c r="B41" s="31">
        <v>22379</v>
      </c>
      <c r="C41" s="23" t="s">
        <v>20</v>
      </c>
      <c r="D41" s="22" t="s">
        <v>199</v>
      </c>
      <c r="E41" s="22">
        <v>78100</v>
      </c>
      <c r="F41" s="22">
        <v>704123456</v>
      </c>
      <c r="G41" s="24">
        <v>2003</v>
      </c>
      <c r="H41" s="25" t="s">
        <v>6</v>
      </c>
    </row>
    <row r="42" spans="1:8" x14ac:dyDescent="0.2">
      <c r="A42" s="30" t="s">
        <v>38</v>
      </c>
      <c r="B42" s="31">
        <v>25534</v>
      </c>
      <c r="C42" s="23" t="s">
        <v>39</v>
      </c>
      <c r="D42" s="22" t="s">
        <v>201</v>
      </c>
      <c r="E42" s="22">
        <v>65000</v>
      </c>
      <c r="F42" s="22">
        <v>777456123</v>
      </c>
      <c r="G42" s="24">
        <v>46465</v>
      </c>
      <c r="H42" s="25" t="s">
        <v>6</v>
      </c>
    </row>
    <row r="43" spans="1:8" x14ac:dyDescent="0.2">
      <c r="A43" s="30" t="s">
        <v>47</v>
      </c>
      <c r="B43" s="31">
        <v>26092</v>
      </c>
      <c r="C43" s="23" t="s">
        <v>42</v>
      </c>
      <c r="D43" s="22" t="s">
        <v>202</v>
      </c>
      <c r="E43" s="22">
        <v>73506</v>
      </c>
      <c r="F43" s="22">
        <v>596124578</v>
      </c>
      <c r="G43" s="24">
        <v>-656</v>
      </c>
      <c r="H43" s="25" t="s">
        <v>21</v>
      </c>
    </row>
    <row r="44" spans="1:8" x14ac:dyDescent="0.2">
      <c r="A44" s="30" t="s">
        <v>19</v>
      </c>
      <c r="B44" s="31">
        <v>22379</v>
      </c>
      <c r="C44" s="23" t="s">
        <v>20</v>
      </c>
      <c r="D44" s="22" t="s">
        <v>199</v>
      </c>
      <c r="E44" s="22">
        <v>78100</v>
      </c>
      <c r="F44" s="22">
        <v>704123456</v>
      </c>
      <c r="G44" s="24">
        <v>11320</v>
      </c>
      <c r="H44" s="25" t="s">
        <v>21</v>
      </c>
    </row>
    <row r="45" spans="1:8" x14ac:dyDescent="0.2">
      <c r="A45" s="30" t="s">
        <v>28</v>
      </c>
      <c r="B45" s="31">
        <v>20129</v>
      </c>
      <c r="C45" s="23" t="s">
        <v>20</v>
      </c>
      <c r="D45" s="22" t="s">
        <v>199</v>
      </c>
      <c r="E45" s="22">
        <v>78100</v>
      </c>
      <c r="F45" s="22">
        <v>723556897</v>
      </c>
      <c r="G45" s="24">
        <v>4658</v>
      </c>
      <c r="H45" s="25" t="s">
        <v>21</v>
      </c>
    </row>
    <row r="46" spans="1:8" x14ac:dyDescent="0.2">
      <c r="A46" s="30" t="s">
        <v>51</v>
      </c>
      <c r="B46" s="31">
        <v>23599</v>
      </c>
      <c r="C46" s="23" t="s">
        <v>39</v>
      </c>
      <c r="D46" s="22" t="s">
        <v>201</v>
      </c>
      <c r="E46" s="22">
        <v>65000</v>
      </c>
      <c r="F46" s="22">
        <v>777111258</v>
      </c>
      <c r="G46" s="24">
        <v>78689</v>
      </c>
      <c r="H46" s="25" t="s">
        <v>21</v>
      </c>
    </row>
    <row r="47" spans="1:8" x14ac:dyDescent="0.2">
      <c r="A47" s="30" t="s">
        <v>36</v>
      </c>
      <c r="B47" s="31">
        <v>21905</v>
      </c>
      <c r="C47" s="23" t="s">
        <v>8</v>
      </c>
      <c r="D47" s="22" t="s">
        <v>195</v>
      </c>
      <c r="E47" s="22">
        <v>74101</v>
      </c>
      <c r="F47" s="22">
        <v>702445778</v>
      </c>
      <c r="G47" s="24">
        <v>50555</v>
      </c>
      <c r="H47" s="25" t="s">
        <v>27</v>
      </c>
    </row>
    <row r="48" spans="1:8" x14ac:dyDescent="0.2">
      <c r="A48" s="30" t="s">
        <v>25</v>
      </c>
      <c r="B48" s="31">
        <v>24340</v>
      </c>
      <c r="C48" s="23" t="s">
        <v>26</v>
      </c>
      <c r="D48" s="22" t="s">
        <v>196</v>
      </c>
      <c r="E48" s="22">
        <v>77500</v>
      </c>
      <c r="F48" s="22">
        <v>736558963</v>
      </c>
      <c r="G48" s="24">
        <v>-1000</v>
      </c>
      <c r="H48" s="25" t="s">
        <v>27</v>
      </c>
    </row>
    <row r="49" spans="1:8" x14ac:dyDescent="0.2">
      <c r="A49" s="30" t="s">
        <v>49</v>
      </c>
      <c r="B49" s="31">
        <v>22329</v>
      </c>
      <c r="C49" s="23" t="s">
        <v>5</v>
      </c>
      <c r="D49" s="22" t="s">
        <v>203</v>
      </c>
      <c r="E49" s="22">
        <v>75100</v>
      </c>
      <c r="F49" s="22">
        <v>737123456</v>
      </c>
      <c r="G49" s="24">
        <v>8000</v>
      </c>
      <c r="H49" s="25" t="s">
        <v>27</v>
      </c>
    </row>
    <row r="50" spans="1:8" x14ac:dyDescent="0.2">
      <c r="A50" s="30" t="s">
        <v>37</v>
      </c>
      <c r="B50" s="31">
        <v>16799</v>
      </c>
      <c r="C50" s="23" t="s">
        <v>31</v>
      </c>
      <c r="D50" s="22" t="s">
        <v>198</v>
      </c>
      <c r="E50" s="22">
        <v>70000</v>
      </c>
      <c r="F50" s="22">
        <v>596147425</v>
      </c>
      <c r="G50" s="24">
        <v>40</v>
      </c>
      <c r="H50" s="25" t="s">
        <v>27</v>
      </c>
    </row>
    <row r="51" spans="1:8" x14ac:dyDescent="0.2">
      <c r="A51" s="30" t="s">
        <v>51</v>
      </c>
      <c r="B51" s="31">
        <v>23599</v>
      </c>
      <c r="C51" s="23" t="s">
        <v>39</v>
      </c>
      <c r="D51" s="22" t="s">
        <v>201</v>
      </c>
      <c r="E51" s="22">
        <v>65000</v>
      </c>
      <c r="F51" s="22">
        <v>777111258</v>
      </c>
      <c r="G51" s="24">
        <v>50055</v>
      </c>
      <c r="H51" s="25" t="s">
        <v>27</v>
      </c>
    </row>
    <row r="52" spans="1:8" x14ac:dyDescent="0.2">
      <c r="A52" s="30" t="s">
        <v>43</v>
      </c>
      <c r="B52" s="31">
        <v>19253</v>
      </c>
      <c r="C52" s="23" t="s">
        <v>39</v>
      </c>
      <c r="D52" s="22" t="s">
        <v>201</v>
      </c>
      <c r="E52" s="22">
        <v>65000</v>
      </c>
      <c r="F52" s="22">
        <v>604778456</v>
      </c>
      <c r="G52" s="24">
        <v>5699</v>
      </c>
      <c r="H52" s="25" t="s">
        <v>27</v>
      </c>
    </row>
    <row r="53" spans="1:8" x14ac:dyDescent="0.2">
      <c r="A53" s="30" t="s">
        <v>13</v>
      </c>
      <c r="B53" s="31">
        <v>26258</v>
      </c>
      <c r="C53" s="23" t="s">
        <v>11</v>
      </c>
      <c r="D53" s="22" t="s">
        <v>194</v>
      </c>
      <c r="E53" s="22">
        <v>60500</v>
      </c>
      <c r="F53" s="22">
        <v>704569874</v>
      </c>
      <c r="G53" s="24">
        <v>5656</v>
      </c>
      <c r="H53" s="25" t="s">
        <v>14</v>
      </c>
    </row>
    <row r="54" spans="1:8" x14ac:dyDescent="0.2">
      <c r="A54" s="30" t="s">
        <v>44</v>
      </c>
      <c r="B54" s="31">
        <v>24327</v>
      </c>
      <c r="C54" s="23" t="s">
        <v>42</v>
      </c>
      <c r="D54" s="22" t="s">
        <v>202</v>
      </c>
      <c r="E54" s="22">
        <v>73506</v>
      </c>
      <c r="F54" s="22">
        <v>596789456</v>
      </c>
      <c r="G54" s="24">
        <v>58888</v>
      </c>
      <c r="H54" s="25" t="s">
        <v>14</v>
      </c>
    </row>
    <row r="55" spans="1:8" x14ac:dyDescent="0.2">
      <c r="A55" s="30" t="s">
        <v>25</v>
      </c>
      <c r="B55" s="31">
        <v>24340</v>
      </c>
      <c r="C55" s="23" t="s">
        <v>26</v>
      </c>
      <c r="D55" s="22" t="s">
        <v>196</v>
      </c>
      <c r="E55" s="22">
        <v>77500</v>
      </c>
      <c r="F55" s="22">
        <v>736558963</v>
      </c>
      <c r="G55" s="24">
        <v>50555</v>
      </c>
      <c r="H55" s="25" t="s">
        <v>14</v>
      </c>
    </row>
    <row r="56" spans="1:8" x14ac:dyDescent="0.2">
      <c r="A56" s="30" t="s">
        <v>53</v>
      </c>
      <c r="B56" s="31">
        <v>25526</v>
      </c>
      <c r="C56" s="23" t="s">
        <v>5</v>
      </c>
      <c r="D56" s="22" t="s">
        <v>203</v>
      </c>
      <c r="E56" s="22">
        <v>75100</v>
      </c>
      <c r="F56" s="22">
        <v>603556887</v>
      </c>
      <c r="G56" s="24">
        <v>4456</v>
      </c>
      <c r="H56" s="25" t="s">
        <v>14</v>
      </c>
    </row>
    <row r="57" spans="1:8" x14ac:dyDescent="0.2">
      <c r="A57" s="30" t="s">
        <v>33</v>
      </c>
      <c r="B57" s="31">
        <v>22943</v>
      </c>
      <c r="C57" s="23" t="s">
        <v>34</v>
      </c>
      <c r="D57" s="22" t="s">
        <v>197</v>
      </c>
      <c r="E57" s="22">
        <v>73401</v>
      </c>
      <c r="F57" s="22">
        <v>596369258</v>
      </c>
      <c r="G57" s="24">
        <v>8955</v>
      </c>
      <c r="H57" s="25" t="s">
        <v>14</v>
      </c>
    </row>
    <row r="58" spans="1:8" x14ac:dyDescent="0.2">
      <c r="A58" s="30" t="s">
        <v>52</v>
      </c>
      <c r="B58" s="31">
        <v>21899</v>
      </c>
      <c r="C58" s="23" t="s">
        <v>34</v>
      </c>
      <c r="D58" s="22" t="s">
        <v>197</v>
      </c>
      <c r="E58" s="22">
        <v>73401</v>
      </c>
      <c r="F58" s="22">
        <v>596200896</v>
      </c>
      <c r="G58" s="24">
        <v>-1000</v>
      </c>
      <c r="H58" s="25" t="s">
        <v>14</v>
      </c>
    </row>
    <row r="59" spans="1:8" x14ac:dyDescent="0.2">
      <c r="A59" s="30" t="s">
        <v>53</v>
      </c>
      <c r="B59" s="31">
        <v>25526</v>
      </c>
      <c r="C59" s="23" t="s">
        <v>5</v>
      </c>
      <c r="D59" s="22" t="s">
        <v>203</v>
      </c>
      <c r="E59" s="22">
        <v>75100</v>
      </c>
      <c r="F59" s="22">
        <v>603556887</v>
      </c>
      <c r="G59" s="24">
        <v>78689</v>
      </c>
      <c r="H59" s="25" t="s">
        <v>24</v>
      </c>
    </row>
    <row r="60" spans="1:8" x14ac:dyDescent="0.2">
      <c r="A60" s="30" t="s">
        <v>23</v>
      </c>
      <c r="B60" s="31">
        <v>22190</v>
      </c>
      <c r="C60" s="23" t="s">
        <v>20</v>
      </c>
      <c r="D60" s="22" t="s">
        <v>199</v>
      </c>
      <c r="E60" s="22">
        <v>78100</v>
      </c>
      <c r="F60" s="22">
        <v>736123447</v>
      </c>
      <c r="G60" s="24">
        <v>50236</v>
      </c>
      <c r="H60" s="25" t="s">
        <v>24</v>
      </c>
    </row>
    <row r="61" spans="1:8" x14ac:dyDescent="0.2">
      <c r="A61" s="30" t="s">
        <v>36</v>
      </c>
      <c r="B61" s="31">
        <v>21905</v>
      </c>
      <c r="C61" s="23" t="s">
        <v>8</v>
      </c>
      <c r="D61" s="22" t="s">
        <v>195</v>
      </c>
      <c r="E61" s="22">
        <v>74101</v>
      </c>
      <c r="F61" s="22">
        <v>702445778</v>
      </c>
      <c r="G61" s="24">
        <v>40200</v>
      </c>
      <c r="H61" s="25" t="s">
        <v>17</v>
      </c>
    </row>
    <row r="62" spans="1:8" x14ac:dyDescent="0.2">
      <c r="A62" s="30" t="s">
        <v>30</v>
      </c>
      <c r="B62" s="31">
        <v>31795</v>
      </c>
      <c r="C62" s="23" t="s">
        <v>31</v>
      </c>
      <c r="D62" s="22" t="s">
        <v>198</v>
      </c>
      <c r="E62" s="22">
        <v>70000</v>
      </c>
      <c r="F62" s="22">
        <v>737111245</v>
      </c>
      <c r="G62" s="24">
        <v>15465</v>
      </c>
      <c r="H62" s="25" t="s">
        <v>17</v>
      </c>
    </row>
    <row r="63" spans="1:8" x14ac:dyDescent="0.2">
      <c r="A63" s="30" t="s">
        <v>15</v>
      </c>
      <c r="B63" s="31">
        <v>22297</v>
      </c>
      <c r="C63" s="23" t="s">
        <v>16</v>
      </c>
      <c r="D63" s="22" t="s">
        <v>200</v>
      </c>
      <c r="E63" s="22">
        <v>76500</v>
      </c>
      <c r="F63" s="22">
        <v>777556889</v>
      </c>
      <c r="G63" s="24">
        <v>50236</v>
      </c>
      <c r="H63" s="25" t="s">
        <v>17</v>
      </c>
    </row>
    <row r="64" spans="1:8" x14ac:dyDescent="0.2">
      <c r="A64" s="30" t="s">
        <v>15</v>
      </c>
      <c r="B64" s="31">
        <v>22297</v>
      </c>
      <c r="C64" s="23" t="s">
        <v>16</v>
      </c>
      <c r="D64" s="22" t="s">
        <v>200</v>
      </c>
      <c r="E64" s="22">
        <v>76500</v>
      </c>
      <c r="F64" s="22">
        <v>777556889</v>
      </c>
      <c r="G64" s="24">
        <v>4456</v>
      </c>
      <c r="H64" s="25" t="s">
        <v>17</v>
      </c>
    </row>
    <row r="65" spans="1:8" x14ac:dyDescent="0.2">
      <c r="A65" s="30" t="s">
        <v>23</v>
      </c>
      <c r="B65" s="31">
        <v>22190</v>
      </c>
      <c r="C65" s="23" t="s">
        <v>20</v>
      </c>
      <c r="D65" s="22" t="s">
        <v>199</v>
      </c>
      <c r="E65" s="22">
        <v>78100</v>
      </c>
      <c r="F65" s="22">
        <v>736123447</v>
      </c>
      <c r="G65" s="24">
        <v>5550</v>
      </c>
      <c r="H65" s="25" t="s">
        <v>17</v>
      </c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"/>
  <sheetViews>
    <sheetView workbookViewId="0">
      <selection activeCell="C14" sqref="C14"/>
    </sheetView>
  </sheetViews>
  <sheetFormatPr defaultRowHeight="12.75" x14ac:dyDescent="0.2"/>
  <cols>
    <col min="1" max="1" width="10.28515625" style="3" customWidth="1"/>
    <col min="2" max="2" width="24.85546875" style="3" customWidth="1"/>
    <col min="3" max="3" width="13.42578125" style="4" bestFit="1" customWidth="1"/>
    <col min="4" max="4" width="8.85546875" style="3" bestFit="1" customWidth="1"/>
    <col min="5" max="5" width="12" style="3" bestFit="1" customWidth="1"/>
    <col min="6" max="6" width="8.85546875" style="4" customWidth="1"/>
    <col min="7" max="7" width="9.140625" style="4" customWidth="1"/>
    <col min="8" max="8" width="12" style="3" customWidth="1"/>
    <col min="9" max="9" width="20.140625" style="3" customWidth="1"/>
    <col min="10" max="11" width="10.7109375" style="3" customWidth="1"/>
    <col min="12" max="12" width="13.7109375" style="3" customWidth="1"/>
    <col min="13" max="13" width="13.42578125" style="3" customWidth="1"/>
    <col min="14" max="14" width="13.7109375" style="3" bestFit="1" customWidth="1"/>
    <col min="15" max="256" width="9.140625" style="3"/>
    <col min="257" max="257" width="10.28515625" style="3" customWidth="1"/>
    <col min="258" max="258" width="24.85546875" style="3" customWidth="1"/>
    <col min="259" max="259" width="13.42578125" style="3" bestFit="1" customWidth="1"/>
    <col min="260" max="260" width="8.85546875" style="3" bestFit="1" customWidth="1"/>
    <col min="261" max="261" width="12" style="3" bestFit="1" customWidth="1"/>
    <col min="262" max="262" width="8.85546875" style="3" customWidth="1"/>
    <col min="263" max="263" width="9.140625" style="3" customWidth="1"/>
    <col min="264" max="264" width="12" style="3" customWidth="1"/>
    <col min="265" max="265" width="20.140625" style="3" customWidth="1"/>
    <col min="266" max="267" width="10.7109375" style="3" customWidth="1"/>
    <col min="268" max="268" width="13.7109375" style="3" customWidth="1"/>
    <col min="269" max="269" width="13.42578125" style="3" customWidth="1"/>
    <col min="270" max="270" width="13.7109375" style="3" bestFit="1" customWidth="1"/>
    <col min="271" max="512" width="9.140625" style="3"/>
    <col min="513" max="513" width="10.28515625" style="3" customWidth="1"/>
    <col min="514" max="514" width="24.85546875" style="3" customWidth="1"/>
    <col min="515" max="515" width="13.42578125" style="3" bestFit="1" customWidth="1"/>
    <col min="516" max="516" width="8.85546875" style="3" bestFit="1" customWidth="1"/>
    <col min="517" max="517" width="12" style="3" bestFit="1" customWidth="1"/>
    <col min="518" max="518" width="8.85546875" style="3" customWidth="1"/>
    <col min="519" max="519" width="9.140625" style="3" customWidth="1"/>
    <col min="520" max="520" width="12" style="3" customWidth="1"/>
    <col min="521" max="521" width="20.140625" style="3" customWidth="1"/>
    <col min="522" max="523" width="10.7109375" style="3" customWidth="1"/>
    <col min="524" max="524" width="13.7109375" style="3" customWidth="1"/>
    <col min="525" max="525" width="13.42578125" style="3" customWidth="1"/>
    <col min="526" max="526" width="13.7109375" style="3" bestFit="1" customWidth="1"/>
    <col min="527" max="768" width="9.140625" style="3"/>
    <col min="769" max="769" width="10.28515625" style="3" customWidth="1"/>
    <col min="770" max="770" width="24.85546875" style="3" customWidth="1"/>
    <col min="771" max="771" width="13.42578125" style="3" bestFit="1" customWidth="1"/>
    <col min="772" max="772" width="8.85546875" style="3" bestFit="1" customWidth="1"/>
    <col min="773" max="773" width="12" style="3" bestFit="1" customWidth="1"/>
    <col min="774" max="774" width="8.85546875" style="3" customWidth="1"/>
    <col min="775" max="775" width="9.140625" style="3" customWidth="1"/>
    <col min="776" max="776" width="12" style="3" customWidth="1"/>
    <col min="777" max="777" width="20.140625" style="3" customWidth="1"/>
    <col min="778" max="779" width="10.7109375" style="3" customWidth="1"/>
    <col min="780" max="780" width="13.7109375" style="3" customWidth="1"/>
    <col min="781" max="781" width="13.42578125" style="3" customWidth="1"/>
    <col min="782" max="782" width="13.7109375" style="3" bestFit="1" customWidth="1"/>
    <col min="783" max="1024" width="9.140625" style="3"/>
    <col min="1025" max="1025" width="10.28515625" style="3" customWidth="1"/>
    <col min="1026" max="1026" width="24.85546875" style="3" customWidth="1"/>
    <col min="1027" max="1027" width="13.42578125" style="3" bestFit="1" customWidth="1"/>
    <col min="1028" max="1028" width="8.85546875" style="3" bestFit="1" customWidth="1"/>
    <col min="1029" max="1029" width="12" style="3" bestFit="1" customWidth="1"/>
    <col min="1030" max="1030" width="8.85546875" style="3" customWidth="1"/>
    <col min="1031" max="1031" width="9.140625" style="3" customWidth="1"/>
    <col min="1032" max="1032" width="12" style="3" customWidth="1"/>
    <col min="1033" max="1033" width="20.140625" style="3" customWidth="1"/>
    <col min="1034" max="1035" width="10.7109375" style="3" customWidth="1"/>
    <col min="1036" max="1036" width="13.7109375" style="3" customWidth="1"/>
    <col min="1037" max="1037" width="13.42578125" style="3" customWidth="1"/>
    <col min="1038" max="1038" width="13.7109375" style="3" bestFit="1" customWidth="1"/>
    <col min="1039" max="1280" width="9.140625" style="3"/>
    <col min="1281" max="1281" width="10.28515625" style="3" customWidth="1"/>
    <col min="1282" max="1282" width="24.85546875" style="3" customWidth="1"/>
    <col min="1283" max="1283" width="13.42578125" style="3" bestFit="1" customWidth="1"/>
    <col min="1284" max="1284" width="8.85546875" style="3" bestFit="1" customWidth="1"/>
    <col min="1285" max="1285" width="12" style="3" bestFit="1" customWidth="1"/>
    <col min="1286" max="1286" width="8.85546875" style="3" customWidth="1"/>
    <col min="1287" max="1287" width="9.140625" style="3" customWidth="1"/>
    <col min="1288" max="1288" width="12" style="3" customWidth="1"/>
    <col min="1289" max="1289" width="20.140625" style="3" customWidth="1"/>
    <col min="1290" max="1291" width="10.7109375" style="3" customWidth="1"/>
    <col min="1292" max="1292" width="13.7109375" style="3" customWidth="1"/>
    <col min="1293" max="1293" width="13.42578125" style="3" customWidth="1"/>
    <col min="1294" max="1294" width="13.7109375" style="3" bestFit="1" customWidth="1"/>
    <col min="1295" max="1536" width="9.140625" style="3"/>
    <col min="1537" max="1537" width="10.28515625" style="3" customWidth="1"/>
    <col min="1538" max="1538" width="24.85546875" style="3" customWidth="1"/>
    <col min="1539" max="1539" width="13.42578125" style="3" bestFit="1" customWidth="1"/>
    <col min="1540" max="1540" width="8.85546875" style="3" bestFit="1" customWidth="1"/>
    <col min="1541" max="1541" width="12" style="3" bestFit="1" customWidth="1"/>
    <col min="1542" max="1542" width="8.85546875" style="3" customWidth="1"/>
    <col min="1543" max="1543" width="9.140625" style="3" customWidth="1"/>
    <col min="1544" max="1544" width="12" style="3" customWidth="1"/>
    <col min="1545" max="1545" width="20.140625" style="3" customWidth="1"/>
    <col min="1546" max="1547" width="10.7109375" style="3" customWidth="1"/>
    <col min="1548" max="1548" width="13.7109375" style="3" customWidth="1"/>
    <col min="1549" max="1549" width="13.42578125" style="3" customWidth="1"/>
    <col min="1550" max="1550" width="13.7109375" style="3" bestFit="1" customWidth="1"/>
    <col min="1551" max="1792" width="9.140625" style="3"/>
    <col min="1793" max="1793" width="10.28515625" style="3" customWidth="1"/>
    <col min="1794" max="1794" width="24.85546875" style="3" customWidth="1"/>
    <col min="1795" max="1795" width="13.42578125" style="3" bestFit="1" customWidth="1"/>
    <col min="1796" max="1796" width="8.85546875" style="3" bestFit="1" customWidth="1"/>
    <col min="1797" max="1797" width="12" style="3" bestFit="1" customWidth="1"/>
    <col min="1798" max="1798" width="8.85546875" style="3" customWidth="1"/>
    <col min="1799" max="1799" width="9.140625" style="3" customWidth="1"/>
    <col min="1800" max="1800" width="12" style="3" customWidth="1"/>
    <col min="1801" max="1801" width="20.140625" style="3" customWidth="1"/>
    <col min="1802" max="1803" width="10.7109375" style="3" customWidth="1"/>
    <col min="1804" max="1804" width="13.7109375" style="3" customWidth="1"/>
    <col min="1805" max="1805" width="13.42578125" style="3" customWidth="1"/>
    <col min="1806" max="1806" width="13.7109375" style="3" bestFit="1" customWidth="1"/>
    <col min="1807" max="2048" width="9.140625" style="3"/>
    <col min="2049" max="2049" width="10.28515625" style="3" customWidth="1"/>
    <col min="2050" max="2050" width="24.85546875" style="3" customWidth="1"/>
    <col min="2051" max="2051" width="13.42578125" style="3" bestFit="1" customWidth="1"/>
    <col min="2052" max="2052" width="8.85546875" style="3" bestFit="1" customWidth="1"/>
    <col min="2053" max="2053" width="12" style="3" bestFit="1" customWidth="1"/>
    <col min="2054" max="2054" width="8.85546875" style="3" customWidth="1"/>
    <col min="2055" max="2055" width="9.140625" style="3" customWidth="1"/>
    <col min="2056" max="2056" width="12" style="3" customWidth="1"/>
    <col min="2057" max="2057" width="20.140625" style="3" customWidth="1"/>
    <col min="2058" max="2059" width="10.7109375" style="3" customWidth="1"/>
    <col min="2060" max="2060" width="13.7109375" style="3" customWidth="1"/>
    <col min="2061" max="2061" width="13.42578125" style="3" customWidth="1"/>
    <col min="2062" max="2062" width="13.7109375" style="3" bestFit="1" customWidth="1"/>
    <col min="2063" max="2304" width="9.140625" style="3"/>
    <col min="2305" max="2305" width="10.28515625" style="3" customWidth="1"/>
    <col min="2306" max="2306" width="24.85546875" style="3" customWidth="1"/>
    <col min="2307" max="2307" width="13.42578125" style="3" bestFit="1" customWidth="1"/>
    <col min="2308" max="2308" width="8.85546875" style="3" bestFit="1" customWidth="1"/>
    <col min="2309" max="2309" width="12" style="3" bestFit="1" customWidth="1"/>
    <col min="2310" max="2310" width="8.85546875" style="3" customWidth="1"/>
    <col min="2311" max="2311" width="9.140625" style="3" customWidth="1"/>
    <col min="2312" max="2312" width="12" style="3" customWidth="1"/>
    <col min="2313" max="2313" width="20.140625" style="3" customWidth="1"/>
    <col min="2314" max="2315" width="10.7109375" style="3" customWidth="1"/>
    <col min="2316" max="2316" width="13.7109375" style="3" customWidth="1"/>
    <col min="2317" max="2317" width="13.42578125" style="3" customWidth="1"/>
    <col min="2318" max="2318" width="13.7109375" style="3" bestFit="1" customWidth="1"/>
    <col min="2319" max="2560" width="9.140625" style="3"/>
    <col min="2561" max="2561" width="10.28515625" style="3" customWidth="1"/>
    <col min="2562" max="2562" width="24.85546875" style="3" customWidth="1"/>
    <col min="2563" max="2563" width="13.42578125" style="3" bestFit="1" customWidth="1"/>
    <col min="2564" max="2564" width="8.85546875" style="3" bestFit="1" customWidth="1"/>
    <col min="2565" max="2565" width="12" style="3" bestFit="1" customWidth="1"/>
    <col min="2566" max="2566" width="8.85546875" style="3" customWidth="1"/>
    <col min="2567" max="2567" width="9.140625" style="3" customWidth="1"/>
    <col min="2568" max="2568" width="12" style="3" customWidth="1"/>
    <col min="2569" max="2569" width="20.140625" style="3" customWidth="1"/>
    <col min="2570" max="2571" width="10.7109375" style="3" customWidth="1"/>
    <col min="2572" max="2572" width="13.7109375" style="3" customWidth="1"/>
    <col min="2573" max="2573" width="13.42578125" style="3" customWidth="1"/>
    <col min="2574" max="2574" width="13.7109375" style="3" bestFit="1" customWidth="1"/>
    <col min="2575" max="2816" width="9.140625" style="3"/>
    <col min="2817" max="2817" width="10.28515625" style="3" customWidth="1"/>
    <col min="2818" max="2818" width="24.85546875" style="3" customWidth="1"/>
    <col min="2819" max="2819" width="13.42578125" style="3" bestFit="1" customWidth="1"/>
    <col min="2820" max="2820" width="8.85546875" style="3" bestFit="1" customWidth="1"/>
    <col min="2821" max="2821" width="12" style="3" bestFit="1" customWidth="1"/>
    <col min="2822" max="2822" width="8.85546875" style="3" customWidth="1"/>
    <col min="2823" max="2823" width="9.140625" style="3" customWidth="1"/>
    <col min="2824" max="2824" width="12" style="3" customWidth="1"/>
    <col min="2825" max="2825" width="20.140625" style="3" customWidth="1"/>
    <col min="2826" max="2827" width="10.7109375" style="3" customWidth="1"/>
    <col min="2828" max="2828" width="13.7109375" style="3" customWidth="1"/>
    <col min="2829" max="2829" width="13.42578125" style="3" customWidth="1"/>
    <col min="2830" max="2830" width="13.7109375" style="3" bestFit="1" customWidth="1"/>
    <col min="2831" max="3072" width="9.140625" style="3"/>
    <col min="3073" max="3073" width="10.28515625" style="3" customWidth="1"/>
    <col min="3074" max="3074" width="24.85546875" style="3" customWidth="1"/>
    <col min="3075" max="3075" width="13.42578125" style="3" bestFit="1" customWidth="1"/>
    <col min="3076" max="3076" width="8.85546875" style="3" bestFit="1" customWidth="1"/>
    <col min="3077" max="3077" width="12" style="3" bestFit="1" customWidth="1"/>
    <col min="3078" max="3078" width="8.85546875" style="3" customWidth="1"/>
    <col min="3079" max="3079" width="9.140625" style="3" customWidth="1"/>
    <col min="3080" max="3080" width="12" style="3" customWidth="1"/>
    <col min="3081" max="3081" width="20.140625" style="3" customWidth="1"/>
    <col min="3082" max="3083" width="10.7109375" style="3" customWidth="1"/>
    <col min="3084" max="3084" width="13.7109375" style="3" customWidth="1"/>
    <col min="3085" max="3085" width="13.42578125" style="3" customWidth="1"/>
    <col min="3086" max="3086" width="13.7109375" style="3" bestFit="1" customWidth="1"/>
    <col min="3087" max="3328" width="9.140625" style="3"/>
    <col min="3329" max="3329" width="10.28515625" style="3" customWidth="1"/>
    <col min="3330" max="3330" width="24.85546875" style="3" customWidth="1"/>
    <col min="3331" max="3331" width="13.42578125" style="3" bestFit="1" customWidth="1"/>
    <col min="3332" max="3332" width="8.85546875" style="3" bestFit="1" customWidth="1"/>
    <col min="3333" max="3333" width="12" style="3" bestFit="1" customWidth="1"/>
    <col min="3334" max="3334" width="8.85546875" style="3" customWidth="1"/>
    <col min="3335" max="3335" width="9.140625" style="3" customWidth="1"/>
    <col min="3336" max="3336" width="12" style="3" customWidth="1"/>
    <col min="3337" max="3337" width="20.140625" style="3" customWidth="1"/>
    <col min="3338" max="3339" width="10.7109375" style="3" customWidth="1"/>
    <col min="3340" max="3340" width="13.7109375" style="3" customWidth="1"/>
    <col min="3341" max="3341" width="13.42578125" style="3" customWidth="1"/>
    <col min="3342" max="3342" width="13.7109375" style="3" bestFit="1" customWidth="1"/>
    <col min="3343" max="3584" width="9.140625" style="3"/>
    <col min="3585" max="3585" width="10.28515625" style="3" customWidth="1"/>
    <col min="3586" max="3586" width="24.85546875" style="3" customWidth="1"/>
    <col min="3587" max="3587" width="13.42578125" style="3" bestFit="1" customWidth="1"/>
    <col min="3588" max="3588" width="8.85546875" style="3" bestFit="1" customWidth="1"/>
    <col min="3589" max="3589" width="12" style="3" bestFit="1" customWidth="1"/>
    <col min="3590" max="3590" width="8.85546875" style="3" customWidth="1"/>
    <col min="3591" max="3591" width="9.140625" style="3" customWidth="1"/>
    <col min="3592" max="3592" width="12" style="3" customWidth="1"/>
    <col min="3593" max="3593" width="20.140625" style="3" customWidth="1"/>
    <col min="3594" max="3595" width="10.7109375" style="3" customWidth="1"/>
    <col min="3596" max="3596" width="13.7109375" style="3" customWidth="1"/>
    <col min="3597" max="3597" width="13.42578125" style="3" customWidth="1"/>
    <col min="3598" max="3598" width="13.7109375" style="3" bestFit="1" customWidth="1"/>
    <col min="3599" max="3840" width="9.140625" style="3"/>
    <col min="3841" max="3841" width="10.28515625" style="3" customWidth="1"/>
    <col min="3842" max="3842" width="24.85546875" style="3" customWidth="1"/>
    <col min="3843" max="3843" width="13.42578125" style="3" bestFit="1" customWidth="1"/>
    <col min="3844" max="3844" width="8.85546875" style="3" bestFit="1" customWidth="1"/>
    <col min="3845" max="3845" width="12" style="3" bestFit="1" customWidth="1"/>
    <col min="3846" max="3846" width="8.85546875" style="3" customWidth="1"/>
    <col min="3847" max="3847" width="9.140625" style="3" customWidth="1"/>
    <col min="3848" max="3848" width="12" style="3" customWidth="1"/>
    <col min="3849" max="3849" width="20.140625" style="3" customWidth="1"/>
    <col min="3850" max="3851" width="10.7109375" style="3" customWidth="1"/>
    <col min="3852" max="3852" width="13.7109375" style="3" customWidth="1"/>
    <col min="3853" max="3853" width="13.42578125" style="3" customWidth="1"/>
    <col min="3854" max="3854" width="13.7109375" style="3" bestFit="1" customWidth="1"/>
    <col min="3855" max="4096" width="9.140625" style="3"/>
    <col min="4097" max="4097" width="10.28515625" style="3" customWidth="1"/>
    <col min="4098" max="4098" width="24.85546875" style="3" customWidth="1"/>
    <col min="4099" max="4099" width="13.42578125" style="3" bestFit="1" customWidth="1"/>
    <col min="4100" max="4100" width="8.85546875" style="3" bestFit="1" customWidth="1"/>
    <col min="4101" max="4101" width="12" style="3" bestFit="1" customWidth="1"/>
    <col min="4102" max="4102" width="8.85546875" style="3" customWidth="1"/>
    <col min="4103" max="4103" width="9.140625" style="3" customWidth="1"/>
    <col min="4104" max="4104" width="12" style="3" customWidth="1"/>
    <col min="4105" max="4105" width="20.140625" style="3" customWidth="1"/>
    <col min="4106" max="4107" width="10.7109375" style="3" customWidth="1"/>
    <col min="4108" max="4108" width="13.7109375" style="3" customWidth="1"/>
    <col min="4109" max="4109" width="13.42578125" style="3" customWidth="1"/>
    <col min="4110" max="4110" width="13.7109375" style="3" bestFit="1" customWidth="1"/>
    <col min="4111" max="4352" width="9.140625" style="3"/>
    <col min="4353" max="4353" width="10.28515625" style="3" customWidth="1"/>
    <col min="4354" max="4354" width="24.85546875" style="3" customWidth="1"/>
    <col min="4355" max="4355" width="13.42578125" style="3" bestFit="1" customWidth="1"/>
    <col min="4356" max="4356" width="8.85546875" style="3" bestFit="1" customWidth="1"/>
    <col min="4357" max="4357" width="12" style="3" bestFit="1" customWidth="1"/>
    <col min="4358" max="4358" width="8.85546875" style="3" customWidth="1"/>
    <col min="4359" max="4359" width="9.140625" style="3" customWidth="1"/>
    <col min="4360" max="4360" width="12" style="3" customWidth="1"/>
    <col min="4361" max="4361" width="20.140625" style="3" customWidth="1"/>
    <col min="4362" max="4363" width="10.7109375" style="3" customWidth="1"/>
    <col min="4364" max="4364" width="13.7109375" style="3" customWidth="1"/>
    <col min="4365" max="4365" width="13.42578125" style="3" customWidth="1"/>
    <col min="4366" max="4366" width="13.7109375" style="3" bestFit="1" customWidth="1"/>
    <col min="4367" max="4608" width="9.140625" style="3"/>
    <col min="4609" max="4609" width="10.28515625" style="3" customWidth="1"/>
    <col min="4610" max="4610" width="24.85546875" style="3" customWidth="1"/>
    <col min="4611" max="4611" width="13.42578125" style="3" bestFit="1" customWidth="1"/>
    <col min="4612" max="4612" width="8.85546875" style="3" bestFit="1" customWidth="1"/>
    <col min="4613" max="4613" width="12" style="3" bestFit="1" customWidth="1"/>
    <col min="4614" max="4614" width="8.85546875" style="3" customWidth="1"/>
    <col min="4615" max="4615" width="9.140625" style="3" customWidth="1"/>
    <col min="4616" max="4616" width="12" style="3" customWidth="1"/>
    <col min="4617" max="4617" width="20.140625" style="3" customWidth="1"/>
    <col min="4618" max="4619" width="10.7109375" style="3" customWidth="1"/>
    <col min="4620" max="4620" width="13.7109375" style="3" customWidth="1"/>
    <col min="4621" max="4621" width="13.42578125" style="3" customWidth="1"/>
    <col min="4622" max="4622" width="13.7109375" style="3" bestFit="1" customWidth="1"/>
    <col min="4623" max="4864" width="9.140625" style="3"/>
    <col min="4865" max="4865" width="10.28515625" style="3" customWidth="1"/>
    <col min="4866" max="4866" width="24.85546875" style="3" customWidth="1"/>
    <col min="4867" max="4867" width="13.42578125" style="3" bestFit="1" customWidth="1"/>
    <col min="4868" max="4868" width="8.85546875" style="3" bestFit="1" customWidth="1"/>
    <col min="4869" max="4869" width="12" style="3" bestFit="1" customWidth="1"/>
    <col min="4870" max="4870" width="8.85546875" style="3" customWidth="1"/>
    <col min="4871" max="4871" width="9.140625" style="3" customWidth="1"/>
    <col min="4872" max="4872" width="12" style="3" customWidth="1"/>
    <col min="4873" max="4873" width="20.140625" style="3" customWidth="1"/>
    <col min="4874" max="4875" width="10.7109375" style="3" customWidth="1"/>
    <col min="4876" max="4876" width="13.7109375" style="3" customWidth="1"/>
    <col min="4877" max="4877" width="13.42578125" style="3" customWidth="1"/>
    <col min="4878" max="4878" width="13.7109375" style="3" bestFit="1" customWidth="1"/>
    <col min="4879" max="5120" width="9.140625" style="3"/>
    <col min="5121" max="5121" width="10.28515625" style="3" customWidth="1"/>
    <col min="5122" max="5122" width="24.85546875" style="3" customWidth="1"/>
    <col min="5123" max="5123" width="13.42578125" style="3" bestFit="1" customWidth="1"/>
    <col min="5124" max="5124" width="8.85546875" style="3" bestFit="1" customWidth="1"/>
    <col min="5125" max="5125" width="12" style="3" bestFit="1" customWidth="1"/>
    <col min="5126" max="5126" width="8.85546875" style="3" customWidth="1"/>
    <col min="5127" max="5127" width="9.140625" style="3" customWidth="1"/>
    <col min="5128" max="5128" width="12" style="3" customWidth="1"/>
    <col min="5129" max="5129" width="20.140625" style="3" customWidth="1"/>
    <col min="5130" max="5131" width="10.7109375" style="3" customWidth="1"/>
    <col min="5132" max="5132" width="13.7109375" style="3" customWidth="1"/>
    <col min="5133" max="5133" width="13.42578125" style="3" customWidth="1"/>
    <col min="5134" max="5134" width="13.7109375" style="3" bestFit="1" customWidth="1"/>
    <col min="5135" max="5376" width="9.140625" style="3"/>
    <col min="5377" max="5377" width="10.28515625" style="3" customWidth="1"/>
    <col min="5378" max="5378" width="24.85546875" style="3" customWidth="1"/>
    <col min="5379" max="5379" width="13.42578125" style="3" bestFit="1" customWidth="1"/>
    <col min="5380" max="5380" width="8.85546875" style="3" bestFit="1" customWidth="1"/>
    <col min="5381" max="5381" width="12" style="3" bestFit="1" customWidth="1"/>
    <col min="5382" max="5382" width="8.85546875" style="3" customWidth="1"/>
    <col min="5383" max="5383" width="9.140625" style="3" customWidth="1"/>
    <col min="5384" max="5384" width="12" style="3" customWidth="1"/>
    <col min="5385" max="5385" width="20.140625" style="3" customWidth="1"/>
    <col min="5386" max="5387" width="10.7109375" style="3" customWidth="1"/>
    <col min="5388" max="5388" width="13.7109375" style="3" customWidth="1"/>
    <col min="5389" max="5389" width="13.42578125" style="3" customWidth="1"/>
    <col min="5390" max="5390" width="13.7109375" style="3" bestFit="1" customWidth="1"/>
    <col min="5391" max="5632" width="9.140625" style="3"/>
    <col min="5633" max="5633" width="10.28515625" style="3" customWidth="1"/>
    <col min="5634" max="5634" width="24.85546875" style="3" customWidth="1"/>
    <col min="5635" max="5635" width="13.42578125" style="3" bestFit="1" customWidth="1"/>
    <col min="5636" max="5636" width="8.85546875" style="3" bestFit="1" customWidth="1"/>
    <col min="5637" max="5637" width="12" style="3" bestFit="1" customWidth="1"/>
    <col min="5638" max="5638" width="8.85546875" style="3" customWidth="1"/>
    <col min="5639" max="5639" width="9.140625" style="3" customWidth="1"/>
    <col min="5640" max="5640" width="12" style="3" customWidth="1"/>
    <col min="5641" max="5641" width="20.140625" style="3" customWidth="1"/>
    <col min="5642" max="5643" width="10.7109375" style="3" customWidth="1"/>
    <col min="5644" max="5644" width="13.7109375" style="3" customWidth="1"/>
    <col min="5645" max="5645" width="13.42578125" style="3" customWidth="1"/>
    <col min="5646" max="5646" width="13.7109375" style="3" bestFit="1" customWidth="1"/>
    <col min="5647" max="5888" width="9.140625" style="3"/>
    <col min="5889" max="5889" width="10.28515625" style="3" customWidth="1"/>
    <col min="5890" max="5890" width="24.85546875" style="3" customWidth="1"/>
    <col min="5891" max="5891" width="13.42578125" style="3" bestFit="1" customWidth="1"/>
    <col min="5892" max="5892" width="8.85546875" style="3" bestFit="1" customWidth="1"/>
    <col min="5893" max="5893" width="12" style="3" bestFit="1" customWidth="1"/>
    <col min="5894" max="5894" width="8.85546875" style="3" customWidth="1"/>
    <col min="5895" max="5895" width="9.140625" style="3" customWidth="1"/>
    <col min="5896" max="5896" width="12" style="3" customWidth="1"/>
    <col min="5897" max="5897" width="20.140625" style="3" customWidth="1"/>
    <col min="5898" max="5899" width="10.7109375" style="3" customWidth="1"/>
    <col min="5900" max="5900" width="13.7109375" style="3" customWidth="1"/>
    <col min="5901" max="5901" width="13.42578125" style="3" customWidth="1"/>
    <col min="5902" max="5902" width="13.7109375" style="3" bestFit="1" customWidth="1"/>
    <col min="5903" max="6144" width="9.140625" style="3"/>
    <col min="6145" max="6145" width="10.28515625" style="3" customWidth="1"/>
    <col min="6146" max="6146" width="24.85546875" style="3" customWidth="1"/>
    <col min="6147" max="6147" width="13.42578125" style="3" bestFit="1" customWidth="1"/>
    <col min="6148" max="6148" width="8.85546875" style="3" bestFit="1" customWidth="1"/>
    <col min="6149" max="6149" width="12" style="3" bestFit="1" customWidth="1"/>
    <col min="6150" max="6150" width="8.85546875" style="3" customWidth="1"/>
    <col min="6151" max="6151" width="9.140625" style="3" customWidth="1"/>
    <col min="6152" max="6152" width="12" style="3" customWidth="1"/>
    <col min="6153" max="6153" width="20.140625" style="3" customWidth="1"/>
    <col min="6154" max="6155" width="10.7109375" style="3" customWidth="1"/>
    <col min="6156" max="6156" width="13.7109375" style="3" customWidth="1"/>
    <col min="6157" max="6157" width="13.42578125" style="3" customWidth="1"/>
    <col min="6158" max="6158" width="13.7109375" style="3" bestFit="1" customWidth="1"/>
    <col min="6159" max="6400" width="9.140625" style="3"/>
    <col min="6401" max="6401" width="10.28515625" style="3" customWidth="1"/>
    <col min="6402" max="6402" width="24.85546875" style="3" customWidth="1"/>
    <col min="6403" max="6403" width="13.42578125" style="3" bestFit="1" customWidth="1"/>
    <col min="6404" max="6404" width="8.85546875" style="3" bestFit="1" customWidth="1"/>
    <col min="6405" max="6405" width="12" style="3" bestFit="1" customWidth="1"/>
    <col min="6406" max="6406" width="8.85546875" style="3" customWidth="1"/>
    <col min="6407" max="6407" width="9.140625" style="3" customWidth="1"/>
    <col min="6408" max="6408" width="12" style="3" customWidth="1"/>
    <col min="6409" max="6409" width="20.140625" style="3" customWidth="1"/>
    <col min="6410" max="6411" width="10.7109375" style="3" customWidth="1"/>
    <col min="6412" max="6412" width="13.7109375" style="3" customWidth="1"/>
    <col min="6413" max="6413" width="13.42578125" style="3" customWidth="1"/>
    <col min="6414" max="6414" width="13.7109375" style="3" bestFit="1" customWidth="1"/>
    <col min="6415" max="6656" width="9.140625" style="3"/>
    <col min="6657" max="6657" width="10.28515625" style="3" customWidth="1"/>
    <col min="6658" max="6658" width="24.85546875" style="3" customWidth="1"/>
    <col min="6659" max="6659" width="13.42578125" style="3" bestFit="1" customWidth="1"/>
    <col min="6660" max="6660" width="8.85546875" style="3" bestFit="1" customWidth="1"/>
    <col min="6661" max="6661" width="12" style="3" bestFit="1" customWidth="1"/>
    <col min="6662" max="6662" width="8.85546875" style="3" customWidth="1"/>
    <col min="6663" max="6663" width="9.140625" style="3" customWidth="1"/>
    <col min="6664" max="6664" width="12" style="3" customWidth="1"/>
    <col min="6665" max="6665" width="20.140625" style="3" customWidth="1"/>
    <col min="6666" max="6667" width="10.7109375" style="3" customWidth="1"/>
    <col min="6668" max="6668" width="13.7109375" style="3" customWidth="1"/>
    <col min="6669" max="6669" width="13.42578125" style="3" customWidth="1"/>
    <col min="6670" max="6670" width="13.7109375" style="3" bestFit="1" customWidth="1"/>
    <col min="6671" max="6912" width="9.140625" style="3"/>
    <col min="6913" max="6913" width="10.28515625" style="3" customWidth="1"/>
    <col min="6914" max="6914" width="24.85546875" style="3" customWidth="1"/>
    <col min="6915" max="6915" width="13.42578125" style="3" bestFit="1" customWidth="1"/>
    <col min="6916" max="6916" width="8.85546875" style="3" bestFit="1" customWidth="1"/>
    <col min="6917" max="6917" width="12" style="3" bestFit="1" customWidth="1"/>
    <col min="6918" max="6918" width="8.85546875" style="3" customWidth="1"/>
    <col min="6919" max="6919" width="9.140625" style="3" customWidth="1"/>
    <col min="6920" max="6920" width="12" style="3" customWidth="1"/>
    <col min="6921" max="6921" width="20.140625" style="3" customWidth="1"/>
    <col min="6922" max="6923" width="10.7109375" style="3" customWidth="1"/>
    <col min="6924" max="6924" width="13.7109375" style="3" customWidth="1"/>
    <col min="6925" max="6925" width="13.42578125" style="3" customWidth="1"/>
    <col min="6926" max="6926" width="13.7109375" style="3" bestFit="1" customWidth="1"/>
    <col min="6927" max="7168" width="9.140625" style="3"/>
    <col min="7169" max="7169" width="10.28515625" style="3" customWidth="1"/>
    <col min="7170" max="7170" width="24.85546875" style="3" customWidth="1"/>
    <col min="7171" max="7171" width="13.42578125" style="3" bestFit="1" customWidth="1"/>
    <col min="7172" max="7172" width="8.85546875" style="3" bestFit="1" customWidth="1"/>
    <col min="7173" max="7173" width="12" style="3" bestFit="1" customWidth="1"/>
    <col min="7174" max="7174" width="8.85546875" style="3" customWidth="1"/>
    <col min="7175" max="7175" width="9.140625" style="3" customWidth="1"/>
    <col min="7176" max="7176" width="12" style="3" customWidth="1"/>
    <col min="7177" max="7177" width="20.140625" style="3" customWidth="1"/>
    <col min="7178" max="7179" width="10.7109375" style="3" customWidth="1"/>
    <col min="7180" max="7180" width="13.7109375" style="3" customWidth="1"/>
    <col min="7181" max="7181" width="13.42578125" style="3" customWidth="1"/>
    <col min="7182" max="7182" width="13.7109375" style="3" bestFit="1" customWidth="1"/>
    <col min="7183" max="7424" width="9.140625" style="3"/>
    <col min="7425" max="7425" width="10.28515625" style="3" customWidth="1"/>
    <col min="7426" max="7426" width="24.85546875" style="3" customWidth="1"/>
    <col min="7427" max="7427" width="13.42578125" style="3" bestFit="1" customWidth="1"/>
    <col min="7428" max="7428" width="8.85546875" style="3" bestFit="1" customWidth="1"/>
    <col min="7429" max="7429" width="12" style="3" bestFit="1" customWidth="1"/>
    <col min="7430" max="7430" width="8.85546875" style="3" customWidth="1"/>
    <col min="7431" max="7431" width="9.140625" style="3" customWidth="1"/>
    <col min="7432" max="7432" width="12" style="3" customWidth="1"/>
    <col min="7433" max="7433" width="20.140625" style="3" customWidth="1"/>
    <col min="7434" max="7435" width="10.7109375" style="3" customWidth="1"/>
    <col min="7436" max="7436" width="13.7109375" style="3" customWidth="1"/>
    <col min="7437" max="7437" width="13.42578125" style="3" customWidth="1"/>
    <col min="7438" max="7438" width="13.7109375" style="3" bestFit="1" customWidth="1"/>
    <col min="7439" max="7680" width="9.140625" style="3"/>
    <col min="7681" max="7681" width="10.28515625" style="3" customWidth="1"/>
    <col min="7682" max="7682" width="24.85546875" style="3" customWidth="1"/>
    <col min="7683" max="7683" width="13.42578125" style="3" bestFit="1" customWidth="1"/>
    <col min="7684" max="7684" width="8.85546875" style="3" bestFit="1" customWidth="1"/>
    <col min="7685" max="7685" width="12" style="3" bestFit="1" customWidth="1"/>
    <col min="7686" max="7686" width="8.85546875" style="3" customWidth="1"/>
    <col min="7687" max="7687" width="9.140625" style="3" customWidth="1"/>
    <col min="7688" max="7688" width="12" style="3" customWidth="1"/>
    <col min="7689" max="7689" width="20.140625" style="3" customWidth="1"/>
    <col min="7690" max="7691" width="10.7109375" style="3" customWidth="1"/>
    <col min="7692" max="7692" width="13.7109375" style="3" customWidth="1"/>
    <col min="7693" max="7693" width="13.42578125" style="3" customWidth="1"/>
    <col min="7694" max="7694" width="13.7109375" style="3" bestFit="1" customWidth="1"/>
    <col min="7695" max="7936" width="9.140625" style="3"/>
    <col min="7937" max="7937" width="10.28515625" style="3" customWidth="1"/>
    <col min="7938" max="7938" width="24.85546875" style="3" customWidth="1"/>
    <col min="7939" max="7939" width="13.42578125" style="3" bestFit="1" customWidth="1"/>
    <col min="7940" max="7940" width="8.85546875" style="3" bestFit="1" customWidth="1"/>
    <col min="7941" max="7941" width="12" style="3" bestFit="1" customWidth="1"/>
    <col min="7942" max="7942" width="8.85546875" style="3" customWidth="1"/>
    <col min="7943" max="7943" width="9.140625" style="3" customWidth="1"/>
    <col min="7944" max="7944" width="12" style="3" customWidth="1"/>
    <col min="7945" max="7945" width="20.140625" style="3" customWidth="1"/>
    <col min="7946" max="7947" width="10.7109375" style="3" customWidth="1"/>
    <col min="7948" max="7948" width="13.7109375" style="3" customWidth="1"/>
    <col min="7949" max="7949" width="13.42578125" style="3" customWidth="1"/>
    <col min="7950" max="7950" width="13.7109375" style="3" bestFit="1" customWidth="1"/>
    <col min="7951" max="8192" width="9.140625" style="3"/>
    <col min="8193" max="8193" width="10.28515625" style="3" customWidth="1"/>
    <col min="8194" max="8194" width="24.85546875" style="3" customWidth="1"/>
    <col min="8195" max="8195" width="13.42578125" style="3" bestFit="1" customWidth="1"/>
    <col min="8196" max="8196" width="8.85546875" style="3" bestFit="1" customWidth="1"/>
    <col min="8197" max="8197" width="12" style="3" bestFit="1" customWidth="1"/>
    <col min="8198" max="8198" width="8.85546875" style="3" customWidth="1"/>
    <col min="8199" max="8199" width="9.140625" style="3" customWidth="1"/>
    <col min="8200" max="8200" width="12" style="3" customWidth="1"/>
    <col min="8201" max="8201" width="20.140625" style="3" customWidth="1"/>
    <col min="8202" max="8203" width="10.7109375" style="3" customWidth="1"/>
    <col min="8204" max="8204" width="13.7109375" style="3" customWidth="1"/>
    <col min="8205" max="8205" width="13.42578125" style="3" customWidth="1"/>
    <col min="8206" max="8206" width="13.7109375" style="3" bestFit="1" customWidth="1"/>
    <col min="8207" max="8448" width="9.140625" style="3"/>
    <col min="8449" max="8449" width="10.28515625" style="3" customWidth="1"/>
    <col min="8450" max="8450" width="24.85546875" style="3" customWidth="1"/>
    <col min="8451" max="8451" width="13.42578125" style="3" bestFit="1" customWidth="1"/>
    <col min="8452" max="8452" width="8.85546875" style="3" bestFit="1" customWidth="1"/>
    <col min="8453" max="8453" width="12" style="3" bestFit="1" customWidth="1"/>
    <col min="8454" max="8454" width="8.85546875" style="3" customWidth="1"/>
    <col min="8455" max="8455" width="9.140625" style="3" customWidth="1"/>
    <col min="8456" max="8456" width="12" style="3" customWidth="1"/>
    <col min="8457" max="8457" width="20.140625" style="3" customWidth="1"/>
    <col min="8458" max="8459" width="10.7109375" style="3" customWidth="1"/>
    <col min="8460" max="8460" width="13.7109375" style="3" customWidth="1"/>
    <col min="8461" max="8461" width="13.42578125" style="3" customWidth="1"/>
    <col min="8462" max="8462" width="13.7109375" style="3" bestFit="1" customWidth="1"/>
    <col min="8463" max="8704" width="9.140625" style="3"/>
    <col min="8705" max="8705" width="10.28515625" style="3" customWidth="1"/>
    <col min="8706" max="8706" width="24.85546875" style="3" customWidth="1"/>
    <col min="8707" max="8707" width="13.42578125" style="3" bestFit="1" customWidth="1"/>
    <col min="8708" max="8708" width="8.85546875" style="3" bestFit="1" customWidth="1"/>
    <col min="8709" max="8709" width="12" style="3" bestFit="1" customWidth="1"/>
    <col min="8710" max="8710" width="8.85546875" style="3" customWidth="1"/>
    <col min="8711" max="8711" width="9.140625" style="3" customWidth="1"/>
    <col min="8712" max="8712" width="12" style="3" customWidth="1"/>
    <col min="8713" max="8713" width="20.140625" style="3" customWidth="1"/>
    <col min="8714" max="8715" width="10.7109375" style="3" customWidth="1"/>
    <col min="8716" max="8716" width="13.7109375" style="3" customWidth="1"/>
    <col min="8717" max="8717" width="13.42578125" style="3" customWidth="1"/>
    <col min="8718" max="8718" width="13.7109375" style="3" bestFit="1" customWidth="1"/>
    <col min="8719" max="8960" width="9.140625" style="3"/>
    <col min="8961" max="8961" width="10.28515625" style="3" customWidth="1"/>
    <col min="8962" max="8962" width="24.85546875" style="3" customWidth="1"/>
    <col min="8963" max="8963" width="13.42578125" style="3" bestFit="1" customWidth="1"/>
    <col min="8964" max="8964" width="8.85546875" style="3" bestFit="1" customWidth="1"/>
    <col min="8965" max="8965" width="12" style="3" bestFit="1" customWidth="1"/>
    <col min="8966" max="8966" width="8.85546875" style="3" customWidth="1"/>
    <col min="8967" max="8967" width="9.140625" style="3" customWidth="1"/>
    <col min="8968" max="8968" width="12" style="3" customWidth="1"/>
    <col min="8969" max="8969" width="20.140625" style="3" customWidth="1"/>
    <col min="8970" max="8971" width="10.7109375" style="3" customWidth="1"/>
    <col min="8972" max="8972" width="13.7109375" style="3" customWidth="1"/>
    <col min="8973" max="8973" width="13.42578125" style="3" customWidth="1"/>
    <col min="8974" max="8974" width="13.7109375" style="3" bestFit="1" customWidth="1"/>
    <col min="8975" max="9216" width="9.140625" style="3"/>
    <col min="9217" max="9217" width="10.28515625" style="3" customWidth="1"/>
    <col min="9218" max="9218" width="24.85546875" style="3" customWidth="1"/>
    <col min="9219" max="9219" width="13.42578125" style="3" bestFit="1" customWidth="1"/>
    <col min="9220" max="9220" width="8.85546875" style="3" bestFit="1" customWidth="1"/>
    <col min="9221" max="9221" width="12" style="3" bestFit="1" customWidth="1"/>
    <col min="9222" max="9222" width="8.85546875" style="3" customWidth="1"/>
    <col min="9223" max="9223" width="9.140625" style="3" customWidth="1"/>
    <col min="9224" max="9224" width="12" style="3" customWidth="1"/>
    <col min="9225" max="9225" width="20.140625" style="3" customWidth="1"/>
    <col min="9226" max="9227" width="10.7109375" style="3" customWidth="1"/>
    <col min="9228" max="9228" width="13.7109375" style="3" customWidth="1"/>
    <col min="9229" max="9229" width="13.42578125" style="3" customWidth="1"/>
    <col min="9230" max="9230" width="13.7109375" style="3" bestFit="1" customWidth="1"/>
    <col min="9231" max="9472" width="9.140625" style="3"/>
    <col min="9473" max="9473" width="10.28515625" style="3" customWidth="1"/>
    <col min="9474" max="9474" width="24.85546875" style="3" customWidth="1"/>
    <col min="9475" max="9475" width="13.42578125" style="3" bestFit="1" customWidth="1"/>
    <col min="9476" max="9476" width="8.85546875" style="3" bestFit="1" customWidth="1"/>
    <col min="9477" max="9477" width="12" style="3" bestFit="1" customWidth="1"/>
    <col min="9478" max="9478" width="8.85546875" style="3" customWidth="1"/>
    <col min="9479" max="9479" width="9.140625" style="3" customWidth="1"/>
    <col min="9480" max="9480" width="12" style="3" customWidth="1"/>
    <col min="9481" max="9481" width="20.140625" style="3" customWidth="1"/>
    <col min="9482" max="9483" width="10.7109375" style="3" customWidth="1"/>
    <col min="9484" max="9484" width="13.7109375" style="3" customWidth="1"/>
    <col min="9485" max="9485" width="13.42578125" style="3" customWidth="1"/>
    <col min="9486" max="9486" width="13.7109375" style="3" bestFit="1" customWidth="1"/>
    <col min="9487" max="9728" width="9.140625" style="3"/>
    <col min="9729" max="9729" width="10.28515625" style="3" customWidth="1"/>
    <col min="9730" max="9730" width="24.85546875" style="3" customWidth="1"/>
    <col min="9731" max="9731" width="13.42578125" style="3" bestFit="1" customWidth="1"/>
    <col min="9732" max="9732" width="8.85546875" style="3" bestFit="1" customWidth="1"/>
    <col min="9733" max="9733" width="12" style="3" bestFit="1" customWidth="1"/>
    <col min="9734" max="9734" width="8.85546875" style="3" customWidth="1"/>
    <col min="9735" max="9735" width="9.140625" style="3" customWidth="1"/>
    <col min="9736" max="9736" width="12" style="3" customWidth="1"/>
    <col min="9737" max="9737" width="20.140625" style="3" customWidth="1"/>
    <col min="9738" max="9739" width="10.7109375" style="3" customWidth="1"/>
    <col min="9740" max="9740" width="13.7109375" style="3" customWidth="1"/>
    <col min="9741" max="9741" width="13.42578125" style="3" customWidth="1"/>
    <col min="9742" max="9742" width="13.7109375" style="3" bestFit="1" customWidth="1"/>
    <col min="9743" max="9984" width="9.140625" style="3"/>
    <col min="9985" max="9985" width="10.28515625" style="3" customWidth="1"/>
    <col min="9986" max="9986" width="24.85546875" style="3" customWidth="1"/>
    <col min="9987" max="9987" width="13.42578125" style="3" bestFit="1" customWidth="1"/>
    <col min="9988" max="9988" width="8.85546875" style="3" bestFit="1" customWidth="1"/>
    <col min="9989" max="9989" width="12" style="3" bestFit="1" customWidth="1"/>
    <col min="9990" max="9990" width="8.85546875" style="3" customWidth="1"/>
    <col min="9991" max="9991" width="9.140625" style="3" customWidth="1"/>
    <col min="9992" max="9992" width="12" style="3" customWidth="1"/>
    <col min="9993" max="9993" width="20.140625" style="3" customWidth="1"/>
    <col min="9994" max="9995" width="10.7109375" style="3" customWidth="1"/>
    <col min="9996" max="9996" width="13.7109375" style="3" customWidth="1"/>
    <col min="9997" max="9997" width="13.42578125" style="3" customWidth="1"/>
    <col min="9998" max="9998" width="13.7109375" style="3" bestFit="1" customWidth="1"/>
    <col min="9999" max="10240" width="9.140625" style="3"/>
    <col min="10241" max="10241" width="10.28515625" style="3" customWidth="1"/>
    <col min="10242" max="10242" width="24.85546875" style="3" customWidth="1"/>
    <col min="10243" max="10243" width="13.42578125" style="3" bestFit="1" customWidth="1"/>
    <col min="10244" max="10244" width="8.85546875" style="3" bestFit="1" customWidth="1"/>
    <col min="10245" max="10245" width="12" style="3" bestFit="1" customWidth="1"/>
    <col min="10246" max="10246" width="8.85546875" style="3" customWidth="1"/>
    <col min="10247" max="10247" width="9.140625" style="3" customWidth="1"/>
    <col min="10248" max="10248" width="12" style="3" customWidth="1"/>
    <col min="10249" max="10249" width="20.140625" style="3" customWidth="1"/>
    <col min="10250" max="10251" width="10.7109375" style="3" customWidth="1"/>
    <col min="10252" max="10252" width="13.7109375" style="3" customWidth="1"/>
    <col min="10253" max="10253" width="13.42578125" style="3" customWidth="1"/>
    <col min="10254" max="10254" width="13.7109375" style="3" bestFit="1" customWidth="1"/>
    <col min="10255" max="10496" width="9.140625" style="3"/>
    <col min="10497" max="10497" width="10.28515625" style="3" customWidth="1"/>
    <col min="10498" max="10498" width="24.85546875" style="3" customWidth="1"/>
    <col min="10499" max="10499" width="13.42578125" style="3" bestFit="1" customWidth="1"/>
    <col min="10500" max="10500" width="8.85546875" style="3" bestFit="1" customWidth="1"/>
    <col min="10501" max="10501" width="12" style="3" bestFit="1" customWidth="1"/>
    <col min="10502" max="10502" width="8.85546875" style="3" customWidth="1"/>
    <col min="10503" max="10503" width="9.140625" style="3" customWidth="1"/>
    <col min="10504" max="10504" width="12" style="3" customWidth="1"/>
    <col min="10505" max="10505" width="20.140625" style="3" customWidth="1"/>
    <col min="10506" max="10507" width="10.7109375" style="3" customWidth="1"/>
    <col min="10508" max="10508" width="13.7109375" style="3" customWidth="1"/>
    <col min="10509" max="10509" width="13.42578125" style="3" customWidth="1"/>
    <col min="10510" max="10510" width="13.7109375" style="3" bestFit="1" customWidth="1"/>
    <col min="10511" max="10752" width="9.140625" style="3"/>
    <col min="10753" max="10753" width="10.28515625" style="3" customWidth="1"/>
    <col min="10754" max="10754" width="24.85546875" style="3" customWidth="1"/>
    <col min="10755" max="10755" width="13.42578125" style="3" bestFit="1" customWidth="1"/>
    <col min="10756" max="10756" width="8.85546875" style="3" bestFit="1" customWidth="1"/>
    <col min="10757" max="10757" width="12" style="3" bestFit="1" customWidth="1"/>
    <col min="10758" max="10758" width="8.85546875" style="3" customWidth="1"/>
    <col min="10759" max="10759" width="9.140625" style="3" customWidth="1"/>
    <col min="10760" max="10760" width="12" style="3" customWidth="1"/>
    <col min="10761" max="10761" width="20.140625" style="3" customWidth="1"/>
    <col min="10762" max="10763" width="10.7109375" style="3" customWidth="1"/>
    <col min="10764" max="10764" width="13.7109375" style="3" customWidth="1"/>
    <col min="10765" max="10765" width="13.42578125" style="3" customWidth="1"/>
    <col min="10766" max="10766" width="13.7109375" style="3" bestFit="1" customWidth="1"/>
    <col min="10767" max="11008" width="9.140625" style="3"/>
    <col min="11009" max="11009" width="10.28515625" style="3" customWidth="1"/>
    <col min="11010" max="11010" width="24.85546875" style="3" customWidth="1"/>
    <col min="11011" max="11011" width="13.42578125" style="3" bestFit="1" customWidth="1"/>
    <col min="11012" max="11012" width="8.85546875" style="3" bestFit="1" customWidth="1"/>
    <col min="11013" max="11013" width="12" style="3" bestFit="1" customWidth="1"/>
    <col min="11014" max="11014" width="8.85546875" style="3" customWidth="1"/>
    <col min="11015" max="11015" width="9.140625" style="3" customWidth="1"/>
    <col min="11016" max="11016" width="12" style="3" customWidth="1"/>
    <col min="11017" max="11017" width="20.140625" style="3" customWidth="1"/>
    <col min="11018" max="11019" width="10.7109375" style="3" customWidth="1"/>
    <col min="11020" max="11020" width="13.7109375" style="3" customWidth="1"/>
    <col min="11021" max="11021" width="13.42578125" style="3" customWidth="1"/>
    <col min="11022" max="11022" width="13.7109375" style="3" bestFit="1" customWidth="1"/>
    <col min="11023" max="11264" width="9.140625" style="3"/>
    <col min="11265" max="11265" width="10.28515625" style="3" customWidth="1"/>
    <col min="11266" max="11266" width="24.85546875" style="3" customWidth="1"/>
    <col min="11267" max="11267" width="13.42578125" style="3" bestFit="1" customWidth="1"/>
    <col min="11268" max="11268" width="8.85546875" style="3" bestFit="1" customWidth="1"/>
    <col min="11269" max="11269" width="12" style="3" bestFit="1" customWidth="1"/>
    <col min="11270" max="11270" width="8.85546875" style="3" customWidth="1"/>
    <col min="11271" max="11271" width="9.140625" style="3" customWidth="1"/>
    <col min="11272" max="11272" width="12" style="3" customWidth="1"/>
    <col min="11273" max="11273" width="20.140625" style="3" customWidth="1"/>
    <col min="11274" max="11275" width="10.7109375" style="3" customWidth="1"/>
    <col min="11276" max="11276" width="13.7109375" style="3" customWidth="1"/>
    <col min="11277" max="11277" width="13.42578125" style="3" customWidth="1"/>
    <col min="11278" max="11278" width="13.7109375" style="3" bestFit="1" customWidth="1"/>
    <col min="11279" max="11520" width="9.140625" style="3"/>
    <col min="11521" max="11521" width="10.28515625" style="3" customWidth="1"/>
    <col min="11522" max="11522" width="24.85546875" style="3" customWidth="1"/>
    <col min="11523" max="11523" width="13.42578125" style="3" bestFit="1" customWidth="1"/>
    <col min="11524" max="11524" width="8.85546875" style="3" bestFit="1" customWidth="1"/>
    <col min="11525" max="11525" width="12" style="3" bestFit="1" customWidth="1"/>
    <col min="11526" max="11526" width="8.85546875" style="3" customWidth="1"/>
    <col min="11527" max="11527" width="9.140625" style="3" customWidth="1"/>
    <col min="11528" max="11528" width="12" style="3" customWidth="1"/>
    <col min="11529" max="11529" width="20.140625" style="3" customWidth="1"/>
    <col min="11530" max="11531" width="10.7109375" style="3" customWidth="1"/>
    <col min="11532" max="11532" width="13.7109375" style="3" customWidth="1"/>
    <col min="11533" max="11533" width="13.42578125" style="3" customWidth="1"/>
    <col min="11534" max="11534" width="13.7109375" style="3" bestFit="1" customWidth="1"/>
    <col min="11535" max="11776" width="9.140625" style="3"/>
    <col min="11777" max="11777" width="10.28515625" style="3" customWidth="1"/>
    <col min="11778" max="11778" width="24.85546875" style="3" customWidth="1"/>
    <col min="11779" max="11779" width="13.42578125" style="3" bestFit="1" customWidth="1"/>
    <col min="11780" max="11780" width="8.85546875" style="3" bestFit="1" customWidth="1"/>
    <col min="11781" max="11781" width="12" style="3" bestFit="1" customWidth="1"/>
    <col min="11782" max="11782" width="8.85546875" style="3" customWidth="1"/>
    <col min="11783" max="11783" width="9.140625" style="3" customWidth="1"/>
    <col min="11784" max="11784" width="12" style="3" customWidth="1"/>
    <col min="11785" max="11785" width="20.140625" style="3" customWidth="1"/>
    <col min="11786" max="11787" width="10.7109375" style="3" customWidth="1"/>
    <col min="11788" max="11788" width="13.7109375" style="3" customWidth="1"/>
    <col min="11789" max="11789" width="13.42578125" style="3" customWidth="1"/>
    <col min="11790" max="11790" width="13.7109375" style="3" bestFit="1" customWidth="1"/>
    <col min="11791" max="12032" width="9.140625" style="3"/>
    <col min="12033" max="12033" width="10.28515625" style="3" customWidth="1"/>
    <col min="12034" max="12034" width="24.85546875" style="3" customWidth="1"/>
    <col min="12035" max="12035" width="13.42578125" style="3" bestFit="1" customWidth="1"/>
    <col min="12036" max="12036" width="8.85546875" style="3" bestFit="1" customWidth="1"/>
    <col min="12037" max="12037" width="12" style="3" bestFit="1" customWidth="1"/>
    <col min="12038" max="12038" width="8.85546875" style="3" customWidth="1"/>
    <col min="12039" max="12039" width="9.140625" style="3" customWidth="1"/>
    <col min="12040" max="12040" width="12" style="3" customWidth="1"/>
    <col min="12041" max="12041" width="20.140625" style="3" customWidth="1"/>
    <col min="12042" max="12043" width="10.7109375" style="3" customWidth="1"/>
    <col min="12044" max="12044" width="13.7109375" style="3" customWidth="1"/>
    <col min="12045" max="12045" width="13.42578125" style="3" customWidth="1"/>
    <col min="12046" max="12046" width="13.7109375" style="3" bestFit="1" customWidth="1"/>
    <col min="12047" max="12288" width="9.140625" style="3"/>
    <col min="12289" max="12289" width="10.28515625" style="3" customWidth="1"/>
    <col min="12290" max="12290" width="24.85546875" style="3" customWidth="1"/>
    <col min="12291" max="12291" width="13.42578125" style="3" bestFit="1" customWidth="1"/>
    <col min="12292" max="12292" width="8.85546875" style="3" bestFit="1" customWidth="1"/>
    <col min="12293" max="12293" width="12" style="3" bestFit="1" customWidth="1"/>
    <col min="12294" max="12294" width="8.85546875" style="3" customWidth="1"/>
    <col min="12295" max="12295" width="9.140625" style="3" customWidth="1"/>
    <col min="12296" max="12296" width="12" style="3" customWidth="1"/>
    <col min="12297" max="12297" width="20.140625" style="3" customWidth="1"/>
    <col min="12298" max="12299" width="10.7109375" style="3" customWidth="1"/>
    <col min="12300" max="12300" width="13.7109375" style="3" customWidth="1"/>
    <col min="12301" max="12301" width="13.42578125" style="3" customWidth="1"/>
    <col min="12302" max="12302" width="13.7109375" style="3" bestFit="1" customWidth="1"/>
    <col min="12303" max="12544" width="9.140625" style="3"/>
    <col min="12545" max="12545" width="10.28515625" style="3" customWidth="1"/>
    <col min="12546" max="12546" width="24.85546875" style="3" customWidth="1"/>
    <col min="12547" max="12547" width="13.42578125" style="3" bestFit="1" customWidth="1"/>
    <col min="12548" max="12548" width="8.85546875" style="3" bestFit="1" customWidth="1"/>
    <col min="12549" max="12549" width="12" style="3" bestFit="1" customWidth="1"/>
    <col min="12550" max="12550" width="8.85546875" style="3" customWidth="1"/>
    <col min="12551" max="12551" width="9.140625" style="3" customWidth="1"/>
    <col min="12552" max="12552" width="12" style="3" customWidth="1"/>
    <col min="12553" max="12553" width="20.140625" style="3" customWidth="1"/>
    <col min="12554" max="12555" width="10.7109375" style="3" customWidth="1"/>
    <col min="12556" max="12556" width="13.7109375" style="3" customWidth="1"/>
    <col min="12557" max="12557" width="13.42578125" style="3" customWidth="1"/>
    <col min="12558" max="12558" width="13.7109375" style="3" bestFit="1" customWidth="1"/>
    <col min="12559" max="12800" width="9.140625" style="3"/>
    <col min="12801" max="12801" width="10.28515625" style="3" customWidth="1"/>
    <col min="12802" max="12802" width="24.85546875" style="3" customWidth="1"/>
    <col min="12803" max="12803" width="13.42578125" style="3" bestFit="1" customWidth="1"/>
    <col min="12804" max="12804" width="8.85546875" style="3" bestFit="1" customWidth="1"/>
    <col min="12805" max="12805" width="12" style="3" bestFit="1" customWidth="1"/>
    <col min="12806" max="12806" width="8.85546875" style="3" customWidth="1"/>
    <col min="12807" max="12807" width="9.140625" style="3" customWidth="1"/>
    <col min="12808" max="12808" width="12" style="3" customWidth="1"/>
    <col min="12809" max="12809" width="20.140625" style="3" customWidth="1"/>
    <col min="12810" max="12811" width="10.7109375" style="3" customWidth="1"/>
    <col min="12812" max="12812" width="13.7109375" style="3" customWidth="1"/>
    <col min="12813" max="12813" width="13.42578125" style="3" customWidth="1"/>
    <col min="12814" max="12814" width="13.7109375" style="3" bestFit="1" customWidth="1"/>
    <col min="12815" max="13056" width="9.140625" style="3"/>
    <col min="13057" max="13057" width="10.28515625" style="3" customWidth="1"/>
    <col min="13058" max="13058" width="24.85546875" style="3" customWidth="1"/>
    <col min="13059" max="13059" width="13.42578125" style="3" bestFit="1" customWidth="1"/>
    <col min="13060" max="13060" width="8.85546875" style="3" bestFit="1" customWidth="1"/>
    <col min="13061" max="13061" width="12" style="3" bestFit="1" customWidth="1"/>
    <col min="13062" max="13062" width="8.85546875" style="3" customWidth="1"/>
    <col min="13063" max="13063" width="9.140625" style="3" customWidth="1"/>
    <col min="13064" max="13064" width="12" style="3" customWidth="1"/>
    <col min="13065" max="13065" width="20.140625" style="3" customWidth="1"/>
    <col min="13066" max="13067" width="10.7109375" style="3" customWidth="1"/>
    <col min="13068" max="13068" width="13.7109375" style="3" customWidth="1"/>
    <col min="13069" max="13069" width="13.42578125" style="3" customWidth="1"/>
    <col min="13070" max="13070" width="13.7109375" style="3" bestFit="1" customWidth="1"/>
    <col min="13071" max="13312" width="9.140625" style="3"/>
    <col min="13313" max="13313" width="10.28515625" style="3" customWidth="1"/>
    <col min="13314" max="13314" width="24.85546875" style="3" customWidth="1"/>
    <col min="13315" max="13315" width="13.42578125" style="3" bestFit="1" customWidth="1"/>
    <col min="13316" max="13316" width="8.85546875" style="3" bestFit="1" customWidth="1"/>
    <col min="13317" max="13317" width="12" style="3" bestFit="1" customWidth="1"/>
    <col min="13318" max="13318" width="8.85546875" style="3" customWidth="1"/>
    <col min="13319" max="13319" width="9.140625" style="3" customWidth="1"/>
    <col min="13320" max="13320" width="12" style="3" customWidth="1"/>
    <col min="13321" max="13321" width="20.140625" style="3" customWidth="1"/>
    <col min="13322" max="13323" width="10.7109375" style="3" customWidth="1"/>
    <col min="13324" max="13324" width="13.7109375" style="3" customWidth="1"/>
    <col min="13325" max="13325" width="13.42578125" style="3" customWidth="1"/>
    <col min="13326" max="13326" width="13.7109375" style="3" bestFit="1" customWidth="1"/>
    <col min="13327" max="13568" width="9.140625" style="3"/>
    <col min="13569" max="13569" width="10.28515625" style="3" customWidth="1"/>
    <col min="13570" max="13570" width="24.85546875" style="3" customWidth="1"/>
    <col min="13571" max="13571" width="13.42578125" style="3" bestFit="1" customWidth="1"/>
    <col min="13572" max="13572" width="8.85546875" style="3" bestFit="1" customWidth="1"/>
    <col min="13573" max="13573" width="12" style="3" bestFit="1" customWidth="1"/>
    <col min="13574" max="13574" width="8.85546875" style="3" customWidth="1"/>
    <col min="13575" max="13575" width="9.140625" style="3" customWidth="1"/>
    <col min="13576" max="13576" width="12" style="3" customWidth="1"/>
    <col min="13577" max="13577" width="20.140625" style="3" customWidth="1"/>
    <col min="13578" max="13579" width="10.7109375" style="3" customWidth="1"/>
    <col min="13580" max="13580" width="13.7109375" style="3" customWidth="1"/>
    <col min="13581" max="13581" width="13.42578125" style="3" customWidth="1"/>
    <col min="13582" max="13582" width="13.7109375" style="3" bestFit="1" customWidth="1"/>
    <col min="13583" max="13824" width="9.140625" style="3"/>
    <col min="13825" max="13825" width="10.28515625" style="3" customWidth="1"/>
    <col min="13826" max="13826" width="24.85546875" style="3" customWidth="1"/>
    <col min="13827" max="13827" width="13.42578125" style="3" bestFit="1" customWidth="1"/>
    <col min="13828" max="13828" width="8.85546875" style="3" bestFit="1" customWidth="1"/>
    <col min="13829" max="13829" width="12" style="3" bestFit="1" customWidth="1"/>
    <col min="13830" max="13830" width="8.85546875" style="3" customWidth="1"/>
    <col min="13831" max="13831" width="9.140625" style="3" customWidth="1"/>
    <col min="13832" max="13832" width="12" style="3" customWidth="1"/>
    <col min="13833" max="13833" width="20.140625" style="3" customWidth="1"/>
    <col min="13834" max="13835" width="10.7109375" style="3" customWidth="1"/>
    <col min="13836" max="13836" width="13.7109375" style="3" customWidth="1"/>
    <col min="13837" max="13837" width="13.42578125" style="3" customWidth="1"/>
    <col min="13838" max="13838" width="13.7109375" style="3" bestFit="1" customWidth="1"/>
    <col min="13839" max="14080" width="9.140625" style="3"/>
    <col min="14081" max="14081" width="10.28515625" style="3" customWidth="1"/>
    <col min="14082" max="14082" width="24.85546875" style="3" customWidth="1"/>
    <col min="14083" max="14083" width="13.42578125" style="3" bestFit="1" customWidth="1"/>
    <col min="14084" max="14084" width="8.85546875" style="3" bestFit="1" customWidth="1"/>
    <col min="14085" max="14085" width="12" style="3" bestFit="1" customWidth="1"/>
    <col min="14086" max="14086" width="8.85546875" style="3" customWidth="1"/>
    <col min="14087" max="14087" width="9.140625" style="3" customWidth="1"/>
    <col min="14088" max="14088" width="12" style="3" customWidth="1"/>
    <col min="14089" max="14089" width="20.140625" style="3" customWidth="1"/>
    <col min="14090" max="14091" width="10.7109375" style="3" customWidth="1"/>
    <col min="14092" max="14092" width="13.7109375" style="3" customWidth="1"/>
    <col min="14093" max="14093" width="13.42578125" style="3" customWidth="1"/>
    <col min="14094" max="14094" width="13.7109375" style="3" bestFit="1" customWidth="1"/>
    <col min="14095" max="14336" width="9.140625" style="3"/>
    <col min="14337" max="14337" width="10.28515625" style="3" customWidth="1"/>
    <col min="14338" max="14338" width="24.85546875" style="3" customWidth="1"/>
    <col min="14339" max="14339" width="13.42578125" style="3" bestFit="1" customWidth="1"/>
    <col min="14340" max="14340" width="8.85546875" style="3" bestFit="1" customWidth="1"/>
    <col min="14341" max="14341" width="12" style="3" bestFit="1" customWidth="1"/>
    <col min="14342" max="14342" width="8.85546875" style="3" customWidth="1"/>
    <col min="14343" max="14343" width="9.140625" style="3" customWidth="1"/>
    <col min="14344" max="14344" width="12" style="3" customWidth="1"/>
    <col min="14345" max="14345" width="20.140625" style="3" customWidth="1"/>
    <col min="14346" max="14347" width="10.7109375" style="3" customWidth="1"/>
    <col min="14348" max="14348" width="13.7109375" style="3" customWidth="1"/>
    <col min="14349" max="14349" width="13.42578125" style="3" customWidth="1"/>
    <col min="14350" max="14350" width="13.7109375" style="3" bestFit="1" customWidth="1"/>
    <col min="14351" max="14592" width="9.140625" style="3"/>
    <col min="14593" max="14593" width="10.28515625" style="3" customWidth="1"/>
    <col min="14594" max="14594" width="24.85546875" style="3" customWidth="1"/>
    <col min="14595" max="14595" width="13.42578125" style="3" bestFit="1" customWidth="1"/>
    <col min="14596" max="14596" width="8.85546875" style="3" bestFit="1" customWidth="1"/>
    <col min="14597" max="14597" width="12" style="3" bestFit="1" customWidth="1"/>
    <col min="14598" max="14598" width="8.85546875" style="3" customWidth="1"/>
    <col min="14599" max="14599" width="9.140625" style="3" customWidth="1"/>
    <col min="14600" max="14600" width="12" style="3" customWidth="1"/>
    <col min="14601" max="14601" width="20.140625" style="3" customWidth="1"/>
    <col min="14602" max="14603" width="10.7109375" style="3" customWidth="1"/>
    <col min="14604" max="14604" width="13.7109375" style="3" customWidth="1"/>
    <col min="14605" max="14605" width="13.42578125" style="3" customWidth="1"/>
    <col min="14606" max="14606" width="13.7109375" style="3" bestFit="1" customWidth="1"/>
    <col min="14607" max="14848" width="9.140625" style="3"/>
    <col min="14849" max="14849" width="10.28515625" style="3" customWidth="1"/>
    <col min="14850" max="14850" width="24.85546875" style="3" customWidth="1"/>
    <col min="14851" max="14851" width="13.42578125" style="3" bestFit="1" customWidth="1"/>
    <col min="14852" max="14852" width="8.85546875" style="3" bestFit="1" customWidth="1"/>
    <col min="14853" max="14853" width="12" style="3" bestFit="1" customWidth="1"/>
    <col min="14854" max="14854" width="8.85546875" style="3" customWidth="1"/>
    <col min="14855" max="14855" width="9.140625" style="3" customWidth="1"/>
    <col min="14856" max="14856" width="12" style="3" customWidth="1"/>
    <col min="14857" max="14857" width="20.140625" style="3" customWidth="1"/>
    <col min="14858" max="14859" width="10.7109375" style="3" customWidth="1"/>
    <col min="14860" max="14860" width="13.7109375" style="3" customWidth="1"/>
    <col min="14861" max="14861" width="13.42578125" style="3" customWidth="1"/>
    <col min="14862" max="14862" width="13.7109375" style="3" bestFit="1" customWidth="1"/>
    <col min="14863" max="15104" width="9.140625" style="3"/>
    <col min="15105" max="15105" width="10.28515625" style="3" customWidth="1"/>
    <col min="15106" max="15106" width="24.85546875" style="3" customWidth="1"/>
    <col min="15107" max="15107" width="13.42578125" style="3" bestFit="1" customWidth="1"/>
    <col min="15108" max="15108" width="8.85546875" style="3" bestFit="1" customWidth="1"/>
    <col min="15109" max="15109" width="12" style="3" bestFit="1" customWidth="1"/>
    <col min="15110" max="15110" width="8.85546875" style="3" customWidth="1"/>
    <col min="15111" max="15111" width="9.140625" style="3" customWidth="1"/>
    <col min="15112" max="15112" width="12" style="3" customWidth="1"/>
    <col min="15113" max="15113" width="20.140625" style="3" customWidth="1"/>
    <col min="15114" max="15115" width="10.7109375" style="3" customWidth="1"/>
    <col min="15116" max="15116" width="13.7109375" style="3" customWidth="1"/>
    <col min="15117" max="15117" width="13.42578125" style="3" customWidth="1"/>
    <col min="15118" max="15118" width="13.7109375" style="3" bestFit="1" customWidth="1"/>
    <col min="15119" max="15360" width="9.140625" style="3"/>
    <col min="15361" max="15361" width="10.28515625" style="3" customWidth="1"/>
    <col min="15362" max="15362" width="24.85546875" style="3" customWidth="1"/>
    <col min="15363" max="15363" width="13.42578125" style="3" bestFit="1" customWidth="1"/>
    <col min="15364" max="15364" width="8.85546875" style="3" bestFit="1" customWidth="1"/>
    <col min="15365" max="15365" width="12" style="3" bestFit="1" customWidth="1"/>
    <col min="15366" max="15366" width="8.85546875" style="3" customWidth="1"/>
    <col min="15367" max="15367" width="9.140625" style="3" customWidth="1"/>
    <col min="15368" max="15368" width="12" style="3" customWidth="1"/>
    <col min="15369" max="15369" width="20.140625" style="3" customWidth="1"/>
    <col min="15370" max="15371" width="10.7109375" style="3" customWidth="1"/>
    <col min="15372" max="15372" width="13.7109375" style="3" customWidth="1"/>
    <col min="15373" max="15373" width="13.42578125" style="3" customWidth="1"/>
    <col min="15374" max="15374" width="13.7109375" style="3" bestFit="1" customWidth="1"/>
    <col min="15375" max="15616" width="9.140625" style="3"/>
    <col min="15617" max="15617" width="10.28515625" style="3" customWidth="1"/>
    <col min="15618" max="15618" width="24.85546875" style="3" customWidth="1"/>
    <col min="15619" max="15619" width="13.42578125" style="3" bestFit="1" customWidth="1"/>
    <col min="15620" max="15620" width="8.85546875" style="3" bestFit="1" customWidth="1"/>
    <col min="15621" max="15621" width="12" style="3" bestFit="1" customWidth="1"/>
    <col min="15622" max="15622" width="8.85546875" style="3" customWidth="1"/>
    <col min="15623" max="15623" width="9.140625" style="3" customWidth="1"/>
    <col min="15624" max="15624" width="12" style="3" customWidth="1"/>
    <col min="15625" max="15625" width="20.140625" style="3" customWidth="1"/>
    <col min="15626" max="15627" width="10.7109375" style="3" customWidth="1"/>
    <col min="15628" max="15628" width="13.7109375" style="3" customWidth="1"/>
    <col min="15629" max="15629" width="13.42578125" style="3" customWidth="1"/>
    <col min="15630" max="15630" width="13.7109375" style="3" bestFit="1" customWidth="1"/>
    <col min="15631" max="15872" width="9.140625" style="3"/>
    <col min="15873" max="15873" width="10.28515625" style="3" customWidth="1"/>
    <col min="15874" max="15874" width="24.85546875" style="3" customWidth="1"/>
    <col min="15875" max="15875" width="13.42578125" style="3" bestFit="1" customWidth="1"/>
    <col min="15876" max="15876" width="8.85546875" style="3" bestFit="1" customWidth="1"/>
    <col min="15877" max="15877" width="12" style="3" bestFit="1" customWidth="1"/>
    <col min="15878" max="15878" width="8.85546875" style="3" customWidth="1"/>
    <col min="15879" max="15879" width="9.140625" style="3" customWidth="1"/>
    <col min="15880" max="15880" width="12" style="3" customWidth="1"/>
    <col min="15881" max="15881" width="20.140625" style="3" customWidth="1"/>
    <col min="15882" max="15883" width="10.7109375" style="3" customWidth="1"/>
    <col min="15884" max="15884" width="13.7109375" style="3" customWidth="1"/>
    <col min="15885" max="15885" width="13.42578125" style="3" customWidth="1"/>
    <col min="15886" max="15886" width="13.7109375" style="3" bestFit="1" customWidth="1"/>
    <col min="15887" max="16128" width="9.140625" style="3"/>
    <col min="16129" max="16129" width="10.28515625" style="3" customWidth="1"/>
    <col min="16130" max="16130" width="24.85546875" style="3" customWidth="1"/>
    <col min="16131" max="16131" width="13.42578125" style="3" bestFit="1" customWidth="1"/>
    <col min="16132" max="16132" width="8.85546875" style="3" bestFit="1" customWidth="1"/>
    <col min="16133" max="16133" width="12" style="3" bestFit="1" customWidth="1"/>
    <col min="16134" max="16134" width="8.85546875" style="3" customWidth="1"/>
    <col min="16135" max="16135" width="9.140625" style="3" customWidth="1"/>
    <col min="16136" max="16136" width="12" style="3" customWidth="1"/>
    <col min="16137" max="16137" width="20.140625" style="3" customWidth="1"/>
    <col min="16138" max="16139" width="10.7109375" style="3" customWidth="1"/>
    <col min="16140" max="16140" width="13.7109375" style="3" customWidth="1"/>
    <col min="16141" max="16141" width="13.42578125" style="3" customWidth="1"/>
    <col min="16142" max="16142" width="13.7109375" style="3" bestFit="1" customWidth="1"/>
    <col min="16143" max="16384" width="9.140625" style="3"/>
  </cols>
  <sheetData>
    <row r="1" spans="1:14" ht="15.75" x14ac:dyDescent="0.25">
      <c r="A1" s="2" t="s">
        <v>56</v>
      </c>
    </row>
    <row r="3" spans="1:14" s="5" customFormat="1" x14ac:dyDescent="0.2">
      <c r="A3" s="5" t="s">
        <v>57</v>
      </c>
      <c r="B3" s="5" t="s">
        <v>58</v>
      </c>
      <c r="C3" s="5" t="s">
        <v>59</v>
      </c>
      <c r="D3" s="5" t="s">
        <v>60</v>
      </c>
      <c r="E3" s="5" t="s">
        <v>61</v>
      </c>
      <c r="F3" s="5" t="s">
        <v>62</v>
      </c>
      <c r="G3" s="5" t="s">
        <v>63</v>
      </c>
    </row>
    <row r="4" spans="1:14" x14ac:dyDescent="0.2">
      <c r="A4" s="6" t="s">
        <v>64</v>
      </c>
      <c r="B4" s="7" t="s">
        <v>65</v>
      </c>
      <c r="C4" s="8" t="s">
        <v>66</v>
      </c>
      <c r="D4" s="9">
        <v>12.95</v>
      </c>
      <c r="E4" s="10">
        <f t="shared" ref="E4:E35" si="0">D4*CenaDolaru</f>
        <v>246.04999999999998</v>
      </c>
      <c r="F4" s="11" t="s">
        <v>67</v>
      </c>
      <c r="G4" s="1" t="s">
        <v>42</v>
      </c>
    </row>
    <row r="5" spans="1:14" ht="15" x14ac:dyDescent="0.25">
      <c r="A5" s="6" t="s">
        <v>68</v>
      </c>
      <c r="B5" s="7" t="s">
        <v>69</v>
      </c>
      <c r="C5" s="8" t="s">
        <v>66</v>
      </c>
      <c r="D5" s="9">
        <v>35</v>
      </c>
      <c r="E5" s="10">
        <f t="shared" si="0"/>
        <v>665</v>
      </c>
      <c r="F5" s="11" t="s">
        <v>70</v>
      </c>
      <c r="G5" s="1" t="s">
        <v>42</v>
      </c>
      <c r="I5"/>
      <c r="J5"/>
    </row>
    <row r="6" spans="1:14" x14ac:dyDescent="0.2">
      <c r="A6" s="6" t="s">
        <v>71</v>
      </c>
      <c r="B6" s="7" t="s">
        <v>72</v>
      </c>
      <c r="C6" s="8" t="s">
        <v>66</v>
      </c>
      <c r="D6" s="9">
        <v>21.95</v>
      </c>
      <c r="E6" s="10">
        <f t="shared" si="0"/>
        <v>417.05</v>
      </c>
      <c r="F6" s="11" t="s">
        <v>70</v>
      </c>
      <c r="G6" s="1" t="s">
        <v>42</v>
      </c>
    </row>
    <row r="7" spans="1:14" ht="15" x14ac:dyDescent="0.25">
      <c r="A7" s="6" t="s">
        <v>73</v>
      </c>
      <c r="B7" s="7" t="s">
        <v>74</v>
      </c>
      <c r="C7" s="8" t="s">
        <v>66</v>
      </c>
      <c r="D7" s="9">
        <v>95</v>
      </c>
      <c r="E7" s="10">
        <f t="shared" si="0"/>
        <v>1805</v>
      </c>
      <c r="F7" s="11" t="s">
        <v>70</v>
      </c>
      <c r="G7" s="1" t="s">
        <v>42</v>
      </c>
      <c r="H7"/>
      <c r="I7"/>
      <c r="J7"/>
      <c r="K7"/>
      <c r="L7"/>
      <c r="M7"/>
      <c r="N7"/>
    </row>
    <row r="8" spans="1:14" ht="15" x14ac:dyDescent="0.25">
      <c r="A8" s="6" t="s">
        <v>75</v>
      </c>
      <c r="B8" s="7" t="s">
        <v>76</v>
      </c>
      <c r="C8" s="8" t="s">
        <v>66</v>
      </c>
      <c r="D8" s="9">
        <v>149.94999999999999</v>
      </c>
      <c r="E8" s="10">
        <f t="shared" si="0"/>
        <v>2849.0499999999997</v>
      </c>
      <c r="F8" s="11" t="s">
        <v>67</v>
      </c>
      <c r="G8" s="1" t="s">
        <v>42</v>
      </c>
      <c r="H8"/>
      <c r="I8"/>
      <c r="J8"/>
      <c r="K8"/>
      <c r="L8"/>
      <c r="M8"/>
      <c r="N8"/>
    </row>
    <row r="9" spans="1:14" ht="15" x14ac:dyDescent="0.25">
      <c r="A9" s="6" t="s">
        <v>77</v>
      </c>
      <c r="B9" s="7" t="s">
        <v>78</v>
      </c>
      <c r="C9" s="8" t="s">
        <v>66</v>
      </c>
      <c r="D9" s="9">
        <v>119.95</v>
      </c>
      <c r="E9" s="10">
        <f t="shared" si="0"/>
        <v>2279.0500000000002</v>
      </c>
      <c r="F9" s="11" t="s">
        <v>70</v>
      </c>
      <c r="G9" s="1" t="s">
        <v>42</v>
      </c>
      <c r="H9"/>
      <c r="I9"/>
      <c r="J9"/>
      <c r="K9"/>
      <c r="L9"/>
      <c r="M9"/>
      <c r="N9"/>
    </row>
    <row r="10" spans="1:14" ht="15" x14ac:dyDescent="0.25">
      <c r="A10" s="6" t="s">
        <v>79</v>
      </c>
      <c r="B10" s="7" t="s">
        <v>80</v>
      </c>
      <c r="C10" s="8" t="s">
        <v>66</v>
      </c>
      <c r="D10" s="9">
        <v>149.94999999999999</v>
      </c>
      <c r="E10" s="10">
        <f t="shared" si="0"/>
        <v>2849.0499999999997</v>
      </c>
      <c r="F10" s="11" t="s">
        <v>70</v>
      </c>
      <c r="G10" s="1" t="s">
        <v>42</v>
      </c>
      <c r="H10"/>
      <c r="I10"/>
      <c r="J10"/>
      <c r="K10"/>
      <c r="L10"/>
      <c r="M10"/>
      <c r="N10"/>
    </row>
    <row r="11" spans="1:14" ht="15" x14ac:dyDescent="0.25">
      <c r="A11" s="6" t="s">
        <v>81</v>
      </c>
      <c r="B11" s="7" t="s">
        <v>82</v>
      </c>
      <c r="C11" s="8" t="s">
        <v>66</v>
      </c>
      <c r="D11" s="9">
        <v>22.95</v>
      </c>
      <c r="E11" s="10">
        <f t="shared" si="0"/>
        <v>436.05</v>
      </c>
      <c r="F11" s="11" t="s">
        <v>70</v>
      </c>
      <c r="G11" s="1" t="s">
        <v>42</v>
      </c>
      <c r="H11"/>
      <c r="I11"/>
      <c r="J11"/>
      <c r="K11"/>
      <c r="L11"/>
      <c r="M11"/>
      <c r="N11"/>
    </row>
    <row r="12" spans="1:14" ht="15" x14ac:dyDescent="0.25">
      <c r="A12" s="6" t="s">
        <v>83</v>
      </c>
      <c r="B12" s="7" t="s">
        <v>84</v>
      </c>
      <c r="C12" s="8" t="s">
        <v>66</v>
      </c>
      <c r="D12" s="9">
        <v>59.95</v>
      </c>
      <c r="E12" s="10">
        <f t="shared" si="0"/>
        <v>1139.05</v>
      </c>
      <c r="F12" s="11" t="s">
        <v>67</v>
      </c>
      <c r="G12" s="1" t="s">
        <v>42</v>
      </c>
      <c r="I12"/>
      <c r="J12"/>
      <c r="K12"/>
      <c r="L12"/>
      <c r="M12"/>
      <c r="N12"/>
    </row>
    <row r="13" spans="1:14" ht="15" x14ac:dyDescent="0.25">
      <c r="A13" s="6" t="s">
        <v>85</v>
      </c>
      <c r="B13" s="7" t="s">
        <v>86</v>
      </c>
      <c r="C13" s="8" t="s">
        <v>66</v>
      </c>
      <c r="D13" s="9">
        <v>52.95</v>
      </c>
      <c r="E13" s="10">
        <f t="shared" si="0"/>
        <v>1006.0500000000001</v>
      </c>
      <c r="F13" s="11" t="s">
        <v>67</v>
      </c>
      <c r="G13" s="1" t="s">
        <v>42</v>
      </c>
      <c r="I13"/>
      <c r="J13"/>
      <c r="K13"/>
      <c r="L13"/>
    </row>
    <row r="14" spans="1:14" ht="15" x14ac:dyDescent="0.25">
      <c r="A14" s="6" t="s">
        <v>87</v>
      </c>
      <c r="B14" s="7" t="s">
        <v>88</v>
      </c>
      <c r="C14" s="8" t="s">
        <v>66</v>
      </c>
      <c r="D14" s="9">
        <v>199.95</v>
      </c>
      <c r="E14" s="10">
        <f t="shared" si="0"/>
        <v>3799.0499999999997</v>
      </c>
      <c r="F14" s="11" t="s">
        <v>70</v>
      </c>
      <c r="G14" s="1" t="s">
        <v>42</v>
      </c>
      <c r="I14"/>
      <c r="J14"/>
      <c r="K14"/>
    </row>
    <row r="15" spans="1:14" ht="15" x14ac:dyDescent="0.25">
      <c r="A15" s="6" t="s">
        <v>89</v>
      </c>
      <c r="B15" s="7" t="s">
        <v>90</v>
      </c>
      <c r="C15" s="8" t="s">
        <v>66</v>
      </c>
      <c r="D15" s="12">
        <v>44.95</v>
      </c>
      <c r="E15" s="10">
        <f t="shared" si="0"/>
        <v>854.05000000000007</v>
      </c>
      <c r="F15" s="11" t="s">
        <v>70</v>
      </c>
      <c r="G15" s="1" t="s">
        <v>42</v>
      </c>
      <c r="I15"/>
      <c r="J15"/>
      <c r="K15"/>
    </row>
    <row r="16" spans="1:14" ht="15" x14ac:dyDescent="0.25">
      <c r="A16" s="6" t="s">
        <v>91</v>
      </c>
      <c r="B16" s="7" t="s">
        <v>92</v>
      </c>
      <c r="C16" s="8" t="s">
        <v>66</v>
      </c>
      <c r="D16" s="9">
        <v>49.95</v>
      </c>
      <c r="E16" s="10">
        <f t="shared" si="0"/>
        <v>949.05000000000007</v>
      </c>
      <c r="F16" s="11" t="s">
        <v>67</v>
      </c>
      <c r="G16" s="1" t="s">
        <v>42</v>
      </c>
      <c r="I16"/>
      <c r="J16"/>
      <c r="K16"/>
    </row>
    <row r="17" spans="1:11" ht="15" x14ac:dyDescent="0.25">
      <c r="A17" s="6" t="s">
        <v>93</v>
      </c>
      <c r="B17" s="7" t="s">
        <v>94</v>
      </c>
      <c r="C17" s="8" t="s">
        <v>66</v>
      </c>
      <c r="D17" s="9">
        <v>24.95</v>
      </c>
      <c r="E17" s="10">
        <f t="shared" si="0"/>
        <v>474.05</v>
      </c>
      <c r="F17" s="11" t="s">
        <v>70</v>
      </c>
      <c r="G17" s="1" t="s">
        <v>42</v>
      </c>
      <c r="I17"/>
      <c r="J17"/>
      <c r="K17"/>
    </row>
    <row r="18" spans="1:11" ht="15" x14ac:dyDescent="0.25">
      <c r="A18" s="6" t="s">
        <v>95</v>
      </c>
      <c r="B18" s="7" t="s">
        <v>96</v>
      </c>
      <c r="C18" s="8" t="s">
        <v>66</v>
      </c>
      <c r="D18" s="9">
        <v>349.95</v>
      </c>
      <c r="E18" s="10">
        <f t="shared" si="0"/>
        <v>6649.05</v>
      </c>
      <c r="F18" s="11" t="s">
        <v>70</v>
      </c>
      <c r="G18" s="1" t="s">
        <v>42</v>
      </c>
      <c r="I18"/>
      <c r="J18"/>
      <c r="K18"/>
    </row>
    <row r="19" spans="1:11" ht="15" x14ac:dyDescent="0.25">
      <c r="A19" s="3" t="s">
        <v>97</v>
      </c>
      <c r="B19" s="3" t="s">
        <v>98</v>
      </c>
      <c r="C19" s="4" t="s">
        <v>99</v>
      </c>
      <c r="D19" s="13">
        <v>15.95</v>
      </c>
      <c r="E19" s="14">
        <f t="shared" si="0"/>
        <v>303.05</v>
      </c>
      <c r="F19" s="4" t="s">
        <v>70</v>
      </c>
      <c r="G19" s="1" t="s">
        <v>42</v>
      </c>
      <c r="I19"/>
      <c r="J19"/>
      <c r="K19"/>
    </row>
    <row r="20" spans="1:11" ht="15" x14ac:dyDescent="0.25">
      <c r="A20" s="3" t="s">
        <v>100</v>
      </c>
      <c r="B20" s="3" t="s">
        <v>101</v>
      </c>
      <c r="C20" s="4" t="s">
        <v>99</v>
      </c>
      <c r="D20" s="13">
        <v>44.95</v>
      </c>
      <c r="E20" s="14">
        <f t="shared" si="0"/>
        <v>854.05000000000007</v>
      </c>
      <c r="F20" s="4" t="s">
        <v>67</v>
      </c>
      <c r="G20" s="1" t="s">
        <v>42</v>
      </c>
      <c r="I20"/>
      <c r="J20"/>
      <c r="K20"/>
    </row>
    <row r="21" spans="1:11" ht="15" x14ac:dyDescent="0.25">
      <c r="A21" s="3" t="s">
        <v>102</v>
      </c>
      <c r="B21" s="3" t="s">
        <v>103</v>
      </c>
      <c r="C21" s="4" t="s">
        <v>99</v>
      </c>
      <c r="D21" s="13">
        <v>44.95</v>
      </c>
      <c r="E21" s="14">
        <f t="shared" si="0"/>
        <v>854.05000000000007</v>
      </c>
      <c r="F21" s="4" t="s">
        <v>70</v>
      </c>
      <c r="G21" s="1" t="s">
        <v>42</v>
      </c>
      <c r="I21"/>
      <c r="J21"/>
      <c r="K21"/>
    </row>
    <row r="22" spans="1:11" x14ac:dyDescent="0.2">
      <c r="A22" s="3" t="s">
        <v>104</v>
      </c>
      <c r="B22" s="3" t="s">
        <v>105</v>
      </c>
      <c r="C22" s="15" t="s">
        <v>99</v>
      </c>
      <c r="D22" s="13">
        <v>28</v>
      </c>
      <c r="E22" s="14">
        <f t="shared" si="0"/>
        <v>532</v>
      </c>
      <c r="F22" s="4" t="s">
        <v>70</v>
      </c>
      <c r="G22" s="1" t="s">
        <v>42</v>
      </c>
    </row>
    <row r="23" spans="1:11" x14ac:dyDescent="0.2">
      <c r="A23" s="3" t="s">
        <v>106</v>
      </c>
      <c r="B23" s="3" t="s">
        <v>107</v>
      </c>
      <c r="C23" s="4" t="s">
        <v>99</v>
      </c>
      <c r="D23" s="13">
        <v>25.95</v>
      </c>
      <c r="E23" s="14">
        <f t="shared" si="0"/>
        <v>493.05</v>
      </c>
      <c r="F23" s="4" t="s">
        <v>70</v>
      </c>
      <c r="G23" s="1" t="s">
        <v>42</v>
      </c>
    </row>
    <row r="24" spans="1:11" x14ac:dyDescent="0.2">
      <c r="A24" s="3" t="s">
        <v>108</v>
      </c>
      <c r="B24" s="3" t="s">
        <v>109</v>
      </c>
      <c r="C24" s="4" t="s">
        <v>99</v>
      </c>
      <c r="D24" s="13">
        <v>18</v>
      </c>
      <c r="E24" s="14">
        <f t="shared" si="0"/>
        <v>342</v>
      </c>
      <c r="F24" s="4" t="s">
        <v>67</v>
      </c>
      <c r="G24" s="1" t="s">
        <v>42</v>
      </c>
    </row>
    <row r="25" spans="1:11" x14ac:dyDescent="0.2">
      <c r="A25" s="3" t="s">
        <v>110</v>
      </c>
      <c r="B25" s="3" t="s">
        <v>111</v>
      </c>
      <c r="C25" s="4" t="s">
        <v>99</v>
      </c>
      <c r="D25" s="13">
        <v>69.95</v>
      </c>
      <c r="E25" s="14">
        <f t="shared" si="0"/>
        <v>1329.05</v>
      </c>
      <c r="F25" s="4" t="s">
        <v>70</v>
      </c>
      <c r="G25" s="1" t="s">
        <v>42</v>
      </c>
    </row>
    <row r="26" spans="1:11" x14ac:dyDescent="0.2">
      <c r="A26" s="3" t="s">
        <v>112</v>
      </c>
      <c r="B26" s="3" t="s">
        <v>113</v>
      </c>
      <c r="C26" s="4" t="s">
        <v>99</v>
      </c>
      <c r="D26" s="13">
        <v>64.95</v>
      </c>
      <c r="E26" s="14">
        <f t="shared" si="0"/>
        <v>1234.05</v>
      </c>
      <c r="F26" s="4" t="s">
        <v>67</v>
      </c>
      <c r="G26" s="1" t="s">
        <v>42</v>
      </c>
    </row>
    <row r="27" spans="1:11" x14ac:dyDescent="0.2">
      <c r="A27" s="3" t="s">
        <v>114</v>
      </c>
      <c r="B27" s="3" t="s">
        <v>115</v>
      </c>
      <c r="C27" s="4" t="s">
        <v>99</v>
      </c>
      <c r="D27" s="13">
        <v>34.950000000000003</v>
      </c>
      <c r="E27" s="14">
        <f t="shared" si="0"/>
        <v>664.05000000000007</v>
      </c>
      <c r="F27" s="4" t="s">
        <v>70</v>
      </c>
      <c r="G27" s="1" t="s">
        <v>42</v>
      </c>
    </row>
    <row r="28" spans="1:11" x14ac:dyDescent="0.2">
      <c r="A28" s="3" t="s">
        <v>116</v>
      </c>
      <c r="B28" s="3" t="s">
        <v>117</v>
      </c>
      <c r="C28" s="4" t="s">
        <v>99</v>
      </c>
      <c r="D28" s="13">
        <v>19.95</v>
      </c>
      <c r="E28" s="14">
        <f t="shared" si="0"/>
        <v>379.05</v>
      </c>
      <c r="F28" s="4" t="s">
        <v>70</v>
      </c>
      <c r="G28" s="1" t="s">
        <v>42</v>
      </c>
    </row>
    <row r="29" spans="1:11" x14ac:dyDescent="0.2">
      <c r="A29" s="3" t="s">
        <v>118</v>
      </c>
      <c r="B29" s="3" t="s">
        <v>119</v>
      </c>
      <c r="C29" s="4" t="s">
        <v>99</v>
      </c>
      <c r="D29" s="13">
        <v>10</v>
      </c>
      <c r="E29" s="14">
        <f t="shared" si="0"/>
        <v>190</v>
      </c>
      <c r="F29" s="4" t="s">
        <v>67</v>
      </c>
      <c r="G29" s="1" t="s">
        <v>42</v>
      </c>
    </row>
    <row r="30" spans="1:11" x14ac:dyDescent="0.2">
      <c r="A30" s="3" t="s">
        <v>120</v>
      </c>
      <c r="B30" s="3" t="s">
        <v>121</v>
      </c>
      <c r="C30" s="4" t="s">
        <v>99</v>
      </c>
      <c r="D30" s="13">
        <v>18.95</v>
      </c>
      <c r="E30" s="14">
        <f t="shared" si="0"/>
        <v>360.05</v>
      </c>
      <c r="F30" s="4" t="s">
        <v>70</v>
      </c>
      <c r="G30" s="1" t="s">
        <v>42</v>
      </c>
    </row>
    <row r="31" spans="1:11" x14ac:dyDescent="0.2">
      <c r="A31" s="3" t="s">
        <v>122</v>
      </c>
      <c r="B31" s="3" t="s">
        <v>123</v>
      </c>
      <c r="C31" s="4" t="s">
        <v>99</v>
      </c>
      <c r="D31" s="13">
        <v>57.95</v>
      </c>
      <c r="E31" s="14">
        <f t="shared" si="0"/>
        <v>1101.05</v>
      </c>
      <c r="F31" s="4" t="s">
        <v>70</v>
      </c>
      <c r="G31" s="1" t="s">
        <v>42</v>
      </c>
    </row>
    <row r="32" spans="1:11" x14ac:dyDescent="0.2">
      <c r="A32" s="3" t="s">
        <v>124</v>
      </c>
      <c r="B32" s="3" t="s">
        <v>125</v>
      </c>
      <c r="C32" s="4" t="s">
        <v>99</v>
      </c>
      <c r="D32" s="13">
        <v>18.95</v>
      </c>
      <c r="E32" s="14">
        <f t="shared" si="0"/>
        <v>360.05</v>
      </c>
      <c r="F32" s="4" t="s">
        <v>67</v>
      </c>
      <c r="G32" s="1" t="s">
        <v>42</v>
      </c>
    </row>
    <row r="33" spans="1:7" x14ac:dyDescent="0.2">
      <c r="A33" s="3" t="s">
        <v>126</v>
      </c>
      <c r="B33" s="3" t="s">
        <v>127</v>
      </c>
      <c r="C33" s="4" t="s">
        <v>99</v>
      </c>
      <c r="D33" s="13">
        <v>54</v>
      </c>
      <c r="E33" s="14">
        <f t="shared" si="0"/>
        <v>1026</v>
      </c>
      <c r="F33" s="4" t="s">
        <v>70</v>
      </c>
      <c r="G33" s="1" t="s">
        <v>42</v>
      </c>
    </row>
    <row r="34" spans="1:7" x14ac:dyDescent="0.2">
      <c r="A34" s="3" t="s">
        <v>128</v>
      </c>
      <c r="B34" s="3" t="s">
        <v>129</v>
      </c>
      <c r="C34" s="4" t="s">
        <v>99</v>
      </c>
      <c r="D34" s="13">
        <v>54</v>
      </c>
      <c r="E34" s="14">
        <f t="shared" si="0"/>
        <v>1026</v>
      </c>
      <c r="F34" s="4" t="s">
        <v>67</v>
      </c>
      <c r="G34" s="1" t="s">
        <v>42</v>
      </c>
    </row>
    <row r="35" spans="1:7" x14ac:dyDescent="0.2">
      <c r="A35" s="16" t="s">
        <v>130</v>
      </c>
      <c r="B35" s="17" t="s">
        <v>131</v>
      </c>
      <c r="C35" s="18" t="s">
        <v>132</v>
      </c>
      <c r="D35" s="19">
        <v>24.95</v>
      </c>
      <c r="E35" s="20">
        <f t="shared" si="0"/>
        <v>474.05</v>
      </c>
      <c r="F35" s="18" t="s">
        <v>70</v>
      </c>
      <c r="G35" s="1" t="s">
        <v>42</v>
      </c>
    </row>
    <row r="36" spans="1:7" x14ac:dyDescent="0.2">
      <c r="A36" s="16" t="s">
        <v>133</v>
      </c>
      <c r="B36" s="17" t="s">
        <v>134</v>
      </c>
      <c r="C36" s="18" t="s">
        <v>132</v>
      </c>
      <c r="D36" s="19">
        <v>14.95</v>
      </c>
      <c r="E36" s="20">
        <f t="shared" ref="E36:E67" si="1">D36*CenaDolaru</f>
        <v>284.05</v>
      </c>
      <c r="F36" s="18" t="s">
        <v>70</v>
      </c>
      <c r="G36" s="1" t="s">
        <v>42</v>
      </c>
    </row>
    <row r="37" spans="1:7" x14ac:dyDescent="0.2">
      <c r="A37" s="16" t="s">
        <v>135</v>
      </c>
      <c r="B37" s="17" t="s">
        <v>136</v>
      </c>
      <c r="C37" s="18" t="s">
        <v>132</v>
      </c>
      <c r="D37" s="19">
        <v>19.95</v>
      </c>
      <c r="E37" s="20">
        <f t="shared" si="1"/>
        <v>379.05</v>
      </c>
      <c r="F37" s="18" t="s">
        <v>70</v>
      </c>
      <c r="G37" s="1" t="s">
        <v>42</v>
      </c>
    </row>
    <row r="38" spans="1:7" x14ac:dyDescent="0.2">
      <c r="A38" s="16" t="s">
        <v>137</v>
      </c>
      <c r="B38" s="3" t="s">
        <v>138</v>
      </c>
      <c r="C38" s="15" t="s">
        <v>139</v>
      </c>
      <c r="D38" s="19">
        <v>4.95</v>
      </c>
      <c r="E38" s="14">
        <f t="shared" si="1"/>
        <v>94.05</v>
      </c>
      <c r="F38" s="4" t="s">
        <v>70</v>
      </c>
      <c r="G38" s="1" t="s">
        <v>42</v>
      </c>
    </row>
    <row r="39" spans="1:7" x14ac:dyDescent="0.2">
      <c r="A39" s="16" t="s">
        <v>140</v>
      </c>
      <c r="B39" s="3" t="s">
        <v>141</v>
      </c>
      <c r="C39" s="4" t="s">
        <v>139</v>
      </c>
      <c r="D39" s="19">
        <v>28.5</v>
      </c>
      <c r="E39" s="14">
        <f t="shared" si="1"/>
        <v>541.5</v>
      </c>
      <c r="F39" s="4" t="s">
        <v>67</v>
      </c>
      <c r="G39" s="1" t="s">
        <v>42</v>
      </c>
    </row>
    <row r="40" spans="1:7" x14ac:dyDescent="0.2">
      <c r="A40" s="16" t="s">
        <v>142</v>
      </c>
      <c r="B40" s="3" t="s">
        <v>143</v>
      </c>
      <c r="C40" s="4" t="s">
        <v>139</v>
      </c>
      <c r="D40" s="19">
        <v>34.950000000000003</v>
      </c>
      <c r="E40" s="14">
        <f t="shared" si="1"/>
        <v>664.05000000000007</v>
      </c>
      <c r="F40" s="4" t="s">
        <v>70</v>
      </c>
      <c r="G40" s="1" t="s">
        <v>42</v>
      </c>
    </row>
    <row r="41" spans="1:7" x14ac:dyDescent="0.2">
      <c r="A41" s="16" t="s">
        <v>144</v>
      </c>
      <c r="B41" s="3" t="s">
        <v>145</v>
      </c>
      <c r="C41" s="4" t="s">
        <v>139</v>
      </c>
      <c r="D41" s="19">
        <v>42</v>
      </c>
      <c r="E41" s="14">
        <f t="shared" si="1"/>
        <v>798</v>
      </c>
      <c r="F41" s="4" t="s">
        <v>70</v>
      </c>
      <c r="G41" s="1" t="s">
        <v>42</v>
      </c>
    </row>
    <row r="42" spans="1:7" x14ac:dyDescent="0.2">
      <c r="A42" s="16" t="s">
        <v>146</v>
      </c>
      <c r="B42" s="3" t="s">
        <v>147</v>
      </c>
      <c r="C42" s="4" t="s">
        <v>139</v>
      </c>
      <c r="D42" s="19">
        <v>54</v>
      </c>
      <c r="E42" s="14">
        <f t="shared" si="1"/>
        <v>1026</v>
      </c>
      <c r="F42" s="4" t="s">
        <v>67</v>
      </c>
      <c r="G42" s="1" t="s">
        <v>42</v>
      </c>
    </row>
    <row r="43" spans="1:7" x14ac:dyDescent="0.2">
      <c r="A43" s="16" t="s">
        <v>148</v>
      </c>
      <c r="B43" s="3" t="s">
        <v>149</v>
      </c>
      <c r="C43" s="4" t="s">
        <v>139</v>
      </c>
      <c r="D43" s="19">
        <v>18.95</v>
      </c>
      <c r="E43" s="14">
        <f t="shared" si="1"/>
        <v>360.05</v>
      </c>
      <c r="F43" s="4" t="s">
        <v>70</v>
      </c>
      <c r="G43" s="1" t="s">
        <v>42</v>
      </c>
    </row>
    <row r="44" spans="1:7" x14ac:dyDescent="0.2">
      <c r="A44" s="16" t="s">
        <v>150</v>
      </c>
      <c r="B44" s="3" t="s">
        <v>151</v>
      </c>
      <c r="C44" s="4" t="s">
        <v>139</v>
      </c>
      <c r="D44" s="19">
        <v>1.95</v>
      </c>
      <c r="E44" s="14">
        <f t="shared" si="1"/>
        <v>37.049999999999997</v>
      </c>
      <c r="F44" s="4" t="s">
        <v>70</v>
      </c>
      <c r="G44" s="1" t="s">
        <v>42</v>
      </c>
    </row>
    <row r="45" spans="1:7" x14ac:dyDescent="0.2">
      <c r="A45" s="16" t="s">
        <v>152</v>
      </c>
      <c r="B45" s="3" t="s">
        <v>153</v>
      </c>
      <c r="C45" s="4" t="s">
        <v>139</v>
      </c>
      <c r="D45" s="19">
        <v>39.950000000000003</v>
      </c>
      <c r="E45" s="14">
        <f t="shared" si="1"/>
        <v>759.05000000000007</v>
      </c>
      <c r="F45" s="4" t="s">
        <v>67</v>
      </c>
      <c r="G45" s="1" t="s">
        <v>42</v>
      </c>
    </row>
    <row r="46" spans="1:7" x14ac:dyDescent="0.2">
      <c r="A46" s="16" t="s">
        <v>154</v>
      </c>
      <c r="B46" s="3" t="s">
        <v>155</v>
      </c>
      <c r="C46" s="4" t="s">
        <v>139</v>
      </c>
      <c r="D46" s="19">
        <v>30</v>
      </c>
      <c r="E46" s="14">
        <f t="shared" si="1"/>
        <v>570</v>
      </c>
      <c r="F46" s="4" t="s">
        <v>70</v>
      </c>
      <c r="G46" s="1" t="s">
        <v>42</v>
      </c>
    </row>
    <row r="47" spans="1:7" x14ac:dyDescent="0.2">
      <c r="A47" s="16" t="s">
        <v>156</v>
      </c>
      <c r="B47" s="3" t="s">
        <v>157</v>
      </c>
      <c r="C47" s="4" t="s">
        <v>139</v>
      </c>
      <c r="D47" s="19">
        <v>13.95</v>
      </c>
      <c r="E47" s="14">
        <f t="shared" si="1"/>
        <v>265.05</v>
      </c>
      <c r="F47" s="4" t="s">
        <v>70</v>
      </c>
      <c r="G47" s="1" t="s">
        <v>42</v>
      </c>
    </row>
    <row r="48" spans="1:7" x14ac:dyDescent="0.2">
      <c r="A48" s="16" t="s">
        <v>158</v>
      </c>
      <c r="B48" s="3" t="s">
        <v>159</v>
      </c>
      <c r="C48" s="4" t="s">
        <v>139</v>
      </c>
      <c r="D48" s="19">
        <v>13.95</v>
      </c>
      <c r="E48" s="14">
        <f t="shared" si="1"/>
        <v>265.05</v>
      </c>
      <c r="F48" s="4" t="s">
        <v>67</v>
      </c>
      <c r="G48" s="1" t="s">
        <v>42</v>
      </c>
    </row>
    <row r="49" spans="1:7" x14ac:dyDescent="0.2">
      <c r="A49" s="16" t="s">
        <v>160</v>
      </c>
      <c r="B49" s="3" t="s">
        <v>161</v>
      </c>
      <c r="C49" s="4" t="s">
        <v>139</v>
      </c>
      <c r="D49" s="19">
        <v>25</v>
      </c>
      <c r="E49" s="14">
        <f t="shared" si="1"/>
        <v>475</v>
      </c>
      <c r="F49" s="4" t="s">
        <v>70</v>
      </c>
      <c r="G49" s="1" t="s">
        <v>42</v>
      </c>
    </row>
    <row r="50" spans="1:7" x14ac:dyDescent="0.2">
      <c r="A50" s="16" t="s">
        <v>162</v>
      </c>
      <c r="B50" s="3" t="s">
        <v>163</v>
      </c>
      <c r="C50" s="4" t="s">
        <v>139</v>
      </c>
      <c r="D50" s="19">
        <v>5.95</v>
      </c>
      <c r="E50" s="14">
        <f t="shared" si="1"/>
        <v>113.05</v>
      </c>
      <c r="F50" s="4" t="s">
        <v>67</v>
      </c>
      <c r="G50" s="1" t="s">
        <v>42</v>
      </c>
    </row>
    <row r="51" spans="1:7" x14ac:dyDescent="0.2">
      <c r="A51" s="16" t="s">
        <v>164</v>
      </c>
      <c r="B51" s="3" t="s">
        <v>165</v>
      </c>
      <c r="C51" s="4" t="s">
        <v>139</v>
      </c>
      <c r="D51" s="19">
        <v>9.9499999999999993</v>
      </c>
      <c r="E51" s="14">
        <f t="shared" si="1"/>
        <v>189.04999999999998</v>
      </c>
      <c r="F51" s="4" t="s">
        <v>70</v>
      </c>
      <c r="G51" s="1" t="s">
        <v>42</v>
      </c>
    </row>
    <row r="52" spans="1:7" x14ac:dyDescent="0.2">
      <c r="A52" s="16" t="s">
        <v>166</v>
      </c>
      <c r="B52" s="3" t="s">
        <v>167</v>
      </c>
      <c r="C52" s="4" t="s">
        <v>139</v>
      </c>
      <c r="D52" s="19">
        <v>8.9499999999999993</v>
      </c>
      <c r="E52" s="14">
        <f t="shared" si="1"/>
        <v>170.04999999999998</v>
      </c>
      <c r="F52" s="4" t="s">
        <v>67</v>
      </c>
      <c r="G52" s="1" t="s">
        <v>42</v>
      </c>
    </row>
    <row r="53" spans="1:7" x14ac:dyDescent="0.2">
      <c r="A53" s="16" t="s">
        <v>168</v>
      </c>
      <c r="B53" s="3" t="s">
        <v>169</v>
      </c>
      <c r="C53" s="4" t="s">
        <v>139</v>
      </c>
      <c r="D53" s="19">
        <v>12.5</v>
      </c>
      <c r="E53" s="14">
        <f t="shared" si="1"/>
        <v>237.5</v>
      </c>
      <c r="F53" s="4" t="s">
        <v>67</v>
      </c>
      <c r="G53" s="1" t="s">
        <v>42</v>
      </c>
    </row>
    <row r="54" spans="1:7" x14ac:dyDescent="0.2">
      <c r="A54" s="16" t="s">
        <v>170</v>
      </c>
      <c r="B54" s="3" t="s">
        <v>171</v>
      </c>
      <c r="C54" s="4" t="s">
        <v>139</v>
      </c>
      <c r="D54" s="19">
        <v>9.9499999999999993</v>
      </c>
      <c r="E54" s="14">
        <f t="shared" si="1"/>
        <v>189.04999999999998</v>
      </c>
      <c r="F54" s="4" t="s">
        <v>70</v>
      </c>
      <c r="G54" s="1" t="s">
        <v>42</v>
      </c>
    </row>
    <row r="55" spans="1:7" x14ac:dyDescent="0.2">
      <c r="A55" s="16" t="s">
        <v>172</v>
      </c>
      <c r="B55" s="3" t="s">
        <v>173</v>
      </c>
      <c r="C55" s="4" t="s">
        <v>139</v>
      </c>
      <c r="D55" s="19">
        <v>1.95</v>
      </c>
      <c r="E55" s="14">
        <f t="shared" si="1"/>
        <v>37.049999999999997</v>
      </c>
      <c r="F55" s="4" t="s">
        <v>70</v>
      </c>
      <c r="G55" s="1" t="s">
        <v>42</v>
      </c>
    </row>
    <row r="56" spans="1:7" x14ac:dyDescent="0.2">
      <c r="A56" s="16" t="s">
        <v>174</v>
      </c>
      <c r="B56" s="3" t="s">
        <v>175</v>
      </c>
      <c r="C56" s="4" t="s">
        <v>139</v>
      </c>
      <c r="D56" s="19">
        <v>6.95</v>
      </c>
      <c r="E56" s="14">
        <f t="shared" si="1"/>
        <v>132.05000000000001</v>
      </c>
      <c r="F56" s="4" t="s">
        <v>70</v>
      </c>
      <c r="G56" s="1" t="s">
        <v>42</v>
      </c>
    </row>
    <row r="57" spans="1:7" x14ac:dyDescent="0.2">
      <c r="A57" s="16" t="s">
        <v>176</v>
      </c>
      <c r="B57" s="3" t="s">
        <v>177</v>
      </c>
      <c r="C57" s="4" t="s">
        <v>139</v>
      </c>
      <c r="D57" s="19">
        <v>6.95</v>
      </c>
      <c r="E57" s="14">
        <f t="shared" si="1"/>
        <v>132.05000000000001</v>
      </c>
      <c r="F57" s="4" t="s">
        <v>70</v>
      </c>
      <c r="G57" s="1" t="s">
        <v>42</v>
      </c>
    </row>
    <row r="58" spans="1:7" x14ac:dyDescent="0.2">
      <c r="A58" s="16" t="s">
        <v>178</v>
      </c>
      <c r="B58" s="3" t="s">
        <v>179</v>
      </c>
      <c r="C58" s="4" t="s">
        <v>139</v>
      </c>
      <c r="D58" s="19">
        <v>1.95</v>
      </c>
      <c r="E58" s="14">
        <f t="shared" si="1"/>
        <v>37.049999999999997</v>
      </c>
      <c r="F58" s="4" t="s">
        <v>67</v>
      </c>
      <c r="G58" s="1" t="s">
        <v>42</v>
      </c>
    </row>
    <row r="59" spans="1:7" x14ac:dyDescent="0.2">
      <c r="A59" s="16" t="s">
        <v>180</v>
      </c>
      <c r="B59" s="3" t="s">
        <v>181</v>
      </c>
      <c r="C59" s="4" t="s">
        <v>139</v>
      </c>
      <c r="D59" s="19">
        <v>19.95</v>
      </c>
      <c r="E59" s="14">
        <f t="shared" si="1"/>
        <v>379.05</v>
      </c>
      <c r="F59" s="4" t="s">
        <v>70</v>
      </c>
      <c r="G59" s="1" t="s">
        <v>42</v>
      </c>
    </row>
    <row r="60" spans="1:7" x14ac:dyDescent="0.2">
      <c r="A60" s="16" t="s">
        <v>182</v>
      </c>
      <c r="B60" s="3" t="s">
        <v>183</v>
      </c>
      <c r="C60" s="4" t="s">
        <v>139</v>
      </c>
      <c r="D60" s="19">
        <v>3.95</v>
      </c>
      <c r="E60" s="14">
        <f t="shared" si="1"/>
        <v>75.05</v>
      </c>
      <c r="F60" s="4" t="s">
        <v>67</v>
      </c>
      <c r="G60" s="1" t="s">
        <v>42</v>
      </c>
    </row>
    <row r="61" spans="1:7" x14ac:dyDescent="0.2">
      <c r="A61" s="16" t="s">
        <v>184</v>
      </c>
      <c r="B61" s="3" t="s">
        <v>185</v>
      </c>
      <c r="C61" s="4" t="s">
        <v>139</v>
      </c>
      <c r="D61" s="19">
        <v>3.95</v>
      </c>
      <c r="E61" s="14">
        <f t="shared" si="1"/>
        <v>75.05</v>
      </c>
      <c r="F61" s="4" t="s">
        <v>67</v>
      </c>
      <c r="G61" s="1" t="s">
        <v>42</v>
      </c>
    </row>
    <row r="62" spans="1:7" x14ac:dyDescent="0.2">
      <c r="A62" s="16" t="s">
        <v>186</v>
      </c>
      <c r="B62" s="3" t="s">
        <v>187</v>
      </c>
      <c r="C62" s="4" t="s">
        <v>139</v>
      </c>
      <c r="D62" s="19">
        <v>149.94999999999999</v>
      </c>
      <c r="E62" s="14">
        <f t="shared" si="1"/>
        <v>2849.0499999999997</v>
      </c>
      <c r="F62" s="4" t="s">
        <v>70</v>
      </c>
      <c r="G62" s="1" t="s">
        <v>42</v>
      </c>
    </row>
    <row r="63" spans="1:7" x14ac:dyDescent="0.2">
      <c r="A63" s="16" t="s">
        <v>188</v>
      </c>
      <c r="B63" s="3" t="s">
        <v>189</v>
      </c>
      <c r="C63" s="4" t="s">
        <v>139</v>
      </c>
      <c r="D63" s="19">
        <v>18.95</v>
      </c>
      <c r="E63" s="14">
        <f t="shared" si="1"/>
        <v>360.05</v>
      </c>
      <c r="F63" s="4" t="s">
        <v>70</v>
      </c>
      <c r="G63" s="1" t="s">
        <v>42</v>
      </c>
    </row>
    <row r="64" spans="1:7" x14ac:dyDescent="0.2">
      <c r="A64" s="6" t="s">
        <v>64</v>
      </c>
      <c r="B64" s="7" t="s">
        <v>65</v>
      </c>
      <c r="C64" s="8" t="s">
        <v>66</v>
      </c>
      <c r="D64" s="9">
        <v>12.95</v>
      </c>
      <c r="E64" s="10">
        <f t="shared" si="1"/>
        <v>246.04999999999998</v>
      </c>
      <c r="F64" s="11" t="s">
        <v>67</v>
      </c>
      <c r="G64" s="15" t="s">
        <v>31</v>
      </c>
    </row>
    <row r="65" spans="1:7" x14ac:dyDescent="0.2">
      <c r="A65" s="6" t="s">
        <v>68</v>
      </c>
      <c r="B65" s="7" t="s">
        <v>69</v>
      </c>
      <c r="C65" s="8" t="s">
        <v>66</v>
      </c>
      <c r="D65" s="9">
        <v>35</v>
      </c>
      <c r="E65" s="10">
        <f t="shared" si="1"/>
        <v>665</v>
      </c>
      <c r="F65" s="11" t="s">
        <v>70</v>
      </c>
      <c r="G65" s="15" t="s">
        <v>31</v>
      </c>
    </row>
    <row r="66" spans="1:7" x14ac:dyDescent="0.2">
      <c r="A66" s="6" t="s">
        <v>71</v>
      </c>
      <c r="B66" s="7" t="s">
        <v>72</v>
      </c>
      <c r="C66" s="8" t="s">
        <v>66</v>
      </c>
      <c r="D66" s="9">
        <v>21.95</v>
      </c>
      <c r="E66" s="10">
        <f t="shared" si="1"/>
        <v>417.05</v>
      </c>
      <c r="F66" s="11" t="s">
        <v>70</v>
      </c>
      <c r="G66" s="15" t="s">
        <v>31</v>
      </c>
    </row>
    <row r="67" spans="1:7" x14ac:dyDescent="0.2">
      <c r="A67" s="6" t="s">
        <v>73</v>
      </c>
      <c r="B67" s="7" t="s">
        <v>74</v>
      </c>
      <c r="C67" s="8" t="s">
        <v>66</v>
      </c>
      <c r="D67" s="9">
        <v>95</v>
      </c>
      <c r="E67" s="10">
        <f t="shared" si="1"/>
        <v>1805</v>
      </c>
      <c r="F67" s="11" t="s">
        <v>70</v>
      </c>
      <c r="G67" s="15" t="s">
        <v>31</v>
      </c>
    </row>
    <row r="68" spans="1:7" x14ac:dyDescent="0.2">
      <c r="A68" s="6" t="s">
        <v>75</v>
      </c>
      <c r="B68" s="7" t="s">
        <v>76</v>
      </c>
      <c r="C68" s="8" t="s">
        <v>66</v>
      </c>
      <c r="D68" s="9">
        <v>149.94999999999999</v>
      </c>
      <c r="E68" s="10">
        <f t="shared" ref="E68:E99" si="2">D68*CenaDolaru</f>
        <v>2849.0499999999997</v>
      </c>
      <c r="F68" s="11" t="s">
        <v>67</v>
      </c>
      <c r="G68" s="15" t="s">
        <v>31</v>
      </c>
    </row>
    <row r="69" spans="1:7" x14ac:dyDescent="0.2">
      <c r="A69" s="6" t="s">
        <v>77</v>
      </c>
      <c r="B69" s="7" t="s">
        <v>78</v>
      </c>
      <c r="C69" s="8" t="s">
        <v>66</v>
      </c>
      <c r="D69" s="9">
        <v>119.95</v>
      </c>
      <c r="E69" s="10">
        <f t="shared" si="2"/>
        <v>2279.0500000000002</v>
      </c>
      <c r="F69" s="11" t="s">
        <v>70</v>
      </c>
      <c r="G69" s="15" t="s">
        <v>31</v>
      </c>
    </row>
    <row r="70" spans="1:7" x14ac:dyDescent="0.2">
      <c r="A70" s="6" t="s">
        <v>79</v>
      </c>
      <c r="B70" s="7" t="s">
        <v>80</v>
      </c>
      <c r="C70" s="8" t="s">
        <v>66</v>
      </c>
      <c r="D70" s="9">
        <v>149.94999999999999</v>
      </c>
      <c r="E70" s="10">
        <f t="shared" si="2"/>
        <v>2849.0499999999997</v>
      </c>
      <c r="F70" s="11" t="s">
        <v>70</v>
      </c>
      <c r="G70" s="15" t="s">
        <v>31</v>
      </c>
    </row>
    <row r="71" spans="1:7" x14ac:dyDescent="0.2">
      <c r="A71" s="6" t="s">
        <v>81</v>
      </c>
      <c r="B71" s="7" t="s">
        <v>82</v>
      </c>
      <c r="C71" s="8" t="s">
        <v>66</v>
      </c>
      <c r="D71" s="9">
        <v>22.95</v>
      </c>
      <c r="E71" s="10">
        <f t="shared" si="2"/>
        <v>436.05</v>
      </c>
      <c r="F71" s="11" t="s">
        <v>70</v>
      </c>
      <c r="G71" s="15" t="s">
        <v>31</v>
      </c>
    </row>
    <row r="72" spans="1:7" x14ac:dyDescent="0.2">
      <c r="A72" s="6" t="s">
        <v>83</v>
      </c>
      <c r="B72" s="7" t="s">
        <v>84</v>
      </c>
      <c r="C72" s="8" t="s">
        <v>66</v>
      </c>
      <c r="D72" s="9">
        <v>59.95</v>
      </c>
      <c r="E72" s="10">
        <f t="shared" si="2"/>
        <v>1139.05</v>
      </c>
      <c r="F72" s="11" t="s">
        <v>67</v>
      </c>
      <c r="G72" s="15" t="s">
        <v>31</v>
      </c>
    </row>
    <row r="73" spans="1:7" x14ac:dyDescent="0.2">
      <c r="A73" s="6" t="s">
        <v>85</v>
      </c>
      <c r="B73" s="7" t="s">
        <v>86</v>
      </c>
      <c r="C73" s="8" t="s">
        <v>66</v>
      </c>
      <c r="D73" s="9">
        <v>52.95</v>
      </c>
      <c r="E73" s="10">
        <f t="shared" si="2"/>
        <v>1006.0500000000001</v>
      </c>
      <c r="F73" s="11" t="s">
        <v>67</v>
      </c>
      <c r="G73" s="15" t="s">
        <v>31</v>
      </c>
    </row>
    <row r="74" spans="1:7" x14ac:dyDescent="0.2">
      <c r="A74" s="6" t="s">
        <v>87</v>
      </c>
      <c r="B74" s="7" t="s">
        <v>88</v>
      </c>
      <c r="C74" s="8" t="s">
        <v>66</v>
      </c>
      <c r="D74" s="9">
        <v>199.95</v>
      </c>
      <c r="E74" s="10">
        <f t="shared" si="2"/>
        <v>3799.0499999999997</v>
      </c>
      <c r="F74" s="11" t="s">
        <v>70</v>
      </c>
      <c r="G74" s="15" t="s">
        <v>31</v>
      </c>
    </row>
    <row r="75" spans="1:7" x14ac:dyDescent="0.2">
      <c r="A75" s="6" t="s">
        <v>89</v>
      </c>
      <c r="B75" s="7" t="s">
        <v>90</v>
      </c>
      <c r="C75" s="8" t="s">
        <v>66</v>
      </c>
      <c r="D75" s="12">
        <v>44.95</v>
      </c>
      <c r="E75" s="10">
        <f t="shared" si="2"/>
        <v>854.05000000000007</v>
      </c>
      <c r="F75" s="11" t="s">
        <v>70</v>
      </c>
      <c r="G75" s="15" t="s">
        <v>31</v>
      </c>
    </row>
    <row r="76" spans="1:7" x14ac:dyDescent="0.2">
      <c r="A76" s="6" t="s">
        <v>91</v>
      </c>
      <c r="B76" s="7" t="s">
        <v>92</v>
      </c>
      <c r="C76" s="8" t="s">
        <v>66</v>
      </c>
      <c r="D76" s="9">
        <v>49.95</v>
      </c>
      <c r="E76" s="10">
        <f t="shared" si="2"/>
        <v>949.05000000000007</v>
      </c>
      <c r="F76" s="11" t="s">
        <v>67</v>
      </c>
      <c r="G76" s="15" t="s">
        <v>31</v>
      </c>
    </row>
    <row r="77" spans="1:7" x14ac:dyDescent="0.2">
      <c r="A77" s="6" t="s">
        <v>93</v>
      </c>
      <c r="B77" s="7" t="s">
        <v>94</v>
      </c>
      <c r="C77" s="8" t="s">
        <v>66</v>
      </c>
      <c r="D77" s="9">
        <v>24.95</v>
      </c>
      <c r="E77" s="10">
        <f t="shared" si="2"/>
        <v>474.05</v>
      </c>
      <c r="F77" s="11" t="s">
        <v>70</v>
      </c>
      <c r="G77" s="15" t="s">
        <v>31</v>
      </c>
    </row>
    <row r="78" spans="1:7" x14ac:dyDescent="0.2">
      <c r="A78" s="6" t="s">
        <v>95</v>
      </c>
      <c r="B78" s="7" t="s">
        <v>96</v>
      </c>
      <c r="C78" s="8" t="s">
        <v>66</v>
      </c>
      <c r="D78" s="9">
        <v>349.95</v>
      </c>
      <c r="E78" s="10">
        <f t="shared" si="2"/>
        <v>6649.05</v>
      </c>
      <c r="F78" s="4" t="s">
        <v>67</v>
      </c>
      <c r="G78" s="15" t="s">
        <v>31</v>
      </c>
    </row>
    <row r="79" spans="1:7" x14ac:dyDescent="0.2">
      <c r="A79" s="3" t="s">
        <v>97</v>
      </c>
      <c r="B79" s="3" t="s">
        <v>98</v>
      </c>
      <c r="C79" s="4" t="s">
        <v>99</v>
      </c>
      <c r="D79" s="13">
        <v>15.95</v>
      </c>
      <c r="E79" s="14">
        <f t="shared" si="2"/>
        <v>303.05</v>
      </c>
      <c r="F79" s="4" t="s">
        <v>70</v>
      </c>
      <c r="G79" s="15" t="s">
        <v>31</v>
      </c>
    </row>
    <row r="80" spans="1:7" x14ac:dyDescent="0.2">
      <c r="A80" s="3" t="s">
        <v>100</v>
      </c>
      <c r="B80" s="3" t="s">
        <v>101</v>
      </c>
      <c r="C80" s="4" t="s">
        <v>99</v>
      </c>
      <c r="D80" s="13">
        <v>44.95</v>
      </c>
      <c r="E80" s="14">
        <f t="shared" si="2"/>
        <v>854.05000000000007</v>
      </c>
      <c r="F80" s="4" t="s">
        <v>70</v>
      </c>
      <c r="G80" s="15" t="s">
        <v>31</v>
      </c>
    </row>
    <row r="81" spans="1:7" x14ac:dyDescent="0.2">
      <c r="A81" s="3" t="s">
        <v>102</v>
      </c>
      <c r="B81" s="3" t="s">
        <v>103</v>
      </c>
      <c r="C81" s="4" t="s">
        <v>99</v>
      </c>
      <c r="D81" s="13">
        <v>44.95</v>
      </c>
      <c r="E81" s="14">
        <f t="shared" si="2"/>
        <v>854.05000000000007</v>
      </c>
      <c r="F81" s="4" t="s">
        <v>67</v>
      </c>
      <c r="G81" s="15" t="s">
        <v>31</v>
      </c>
    </row>
    <row r="82" spans="1:7" x14ac:dyDescent="0.2">
      <c r="A82" s="3" t="s">
        <v>104</v>
      </c>
      <c r="B82" s="3" t="s">
        <v>105</v>
      </c>
      <c r="C82" s="15" t="s">
        <v>99</v>
      </c>
      <c r="D82" s="13">
        <v>28</v>
      </c>
      <c r="E82" s="14">
        <f t="shared" si="2"/>
        <v>532</v>
      </c>
      <c r="F82" s="4" t="s">
        <v>70</v>
      </c>
      <c r="G82" s="15" t="s">
        <v>31</v>
      </c>
    </row>
    <row r="83" spans="1:7" x14ac:dyDescent="0.2">
      <c r="A83" s="3" t="s">
        <v>106</v>
      </c>
      <c r="B83" s="3" t="s">
        <v>107</v>
      </c>
      <c r="C83" s="4" t="s">
        <v>99</v>
      </c>
      <c r="D83" s="13">
        <v>25.95</v>
      </c>
      <c r="E83" s="14">
        <f t="shared" si="2"/>
        <v>493.05</v>
      </c>
      <c r="F83" s="4" t="s">
        <v>70</v>
      </c>
      <c r="G83" s="15" t="s">
        <v>31</v>
      </c>
    </row>
    <row r="84" spans="1:7" x14ac:dyDescent="0.2">
      <c r="A84" s="3" t="s">
        <v>108</v>
      </c>
      <c r="B84" s="3" t="s">
        <v>109</v>
      </c>
      <c r="C84" s="4" t="s">
        <v>99</v>
      </c>
      <c r="D84" s="13">
        <v>18</v>
      </c>
      <c r="E84" s="14">
        <f t="shared" si="2"/>
        <v>342</v>
      </c>
      <c r="F84" s="4" t="s">
        <v>67</v>
      </c>
      <c r="G84" s="15" t="s">
        <v>31</v>
      </c>
    </row>
    <row r="85" spans="1:7" x14ac:dyDescent="0.2">
      <c r="A85" s="3" t="s">
        <v>110</v>
      </c>
      <c r="B85" s="3" t="s">
        <v>111</v>
      </c>
      <c r="C85" s="4" t="s">
        <v>99</v>
      </c>
      <c r="D85" s="13">
        <v>69.95</v>
      </c>
      <c r="E85" s="14">
        <f t="shared" si="2"/>
        <v>1329.05</v>
      </c>
      <c r="F85" s="4" t="s">
        <v>70</v>
      </c>
      <c r="G85" s="15" t="s">
        <v>31</v>
      </c>
    </row>
    <row r="86" spans="1:7" x14ac:dyDescent="0.2">
      <c r="A86" s="3" t="s">
        <v>112</v>
      </c>
      <c r="B86" s="3" t="s">
        <v>113</v>
      </c>
      <c r="C86" s="4" t="s">
        <v>99</v>
      </c>
      <c r="D86" s="13">
        <v>64.95</v>
      </c>
      <c r="E86" s="14">
        <f t="shared" si="2"/>
        <v>1234.05</v>
      </c>
      <c r="F86" s="4" t="s">
        <v>67</v>
      </c>
      <c r="G86" s="15" t="s">
        <v>31</v>
      </c>
    </row>
    <row r="87" spans="1:7" x14ac:dyDescent="0.2">
      <c r="A87" s="3" t="s">
        <v>114</v>
      </c>
      <c r="B87" s="3" t="s">
        <v>115</v>
      </c>
      <c r="C87" s="4" t="s">
        <v>99</v>
      </c>
      <c r="D87" s="13">
        <v>34.950000000000003</v>
      </c>
      <c r="E87" s="14">
        <f t="shared" si="2"/>
        <v>664.05000000000007</v>
      </c>
      <c r="F87" s="4" t="s">
        <v>70</v>
      </c>
      <c r="G87" s="15" t="s">
        <v>31</v>
      </c>
    </row>
    <row r="88" spans="1:7" x14ac:dyDescent="0.2">
      <c r="A88" s="3" t="s">
        <v>116</v>
      </c>
      <c r="B88" s="3" t="s">
        <v>117</v>
      </c>
      <c r="C88" s="4" t="s">
        <v>99</v>
      </c>
      <c r="D88" s="13">
        <v>19.95</v>
      </c>
      <c r="E88" s="14">
        <f t="shared" si="2"/>
        <v>379.05</v>
      </c>
      <c r="F88" s="4" t="s">
        <v>67</v>
      </c>
      <c r="G88" s="15" t="s">
        <v>31</v>
      </c>
    </row>
    <row r="89" spans="1:7" x14ac:dyDescent="0.2">
      <c r="A89" s="3" t="s">
        <v>118</v>
      </c>
      <c r="B89" s="3" t="s">
        <v>119</v>
      </c>
      <c r="C89" s="4" t="s">
        <v>99</v>
      </c>
      <c r="D89" s="13">
        <v>10</v>
      </c>
      <c r="E89" s="14">
        <f t="shared" si="2"/>
        <v>190</v>
      </c>
      <c r="F89" s="4" t="s">
        <v>67</v>
      </c>
      <c r="G89" s="15" t="s">
        <v>31</v>
      </c>
    </row>
    <row r="90" spans="1:7" x14ac:dyDescent="0.2">
      <c r="A90" s="3" t="s">
        <v>120</v>
      </c>
      <c r="B90" s="3" t="s">
        <v>121</v>
      </c>
      <c r="C90" s="4" t="s">
        <v>99</v>
      </c>
      <c r="D90" s="13">
        <v>18.95</v>
      </c>
      <c r="E90" s="14">
        <f t="shared" si="2"/>
        <v>360.05</v>
      </c>
      <c r="F90" s="4" t="s">
        <v>70</v>
      </c>
      <c r="G90" s="15" t="s">
        <v>31</v>
      </c>
    </row>
    <row r="91" spans="1:7" x14ac:dyDescent="0.2">
      <c r="A91" s="3" t="s">
        <v>122</v>
      </c>
      <c r="B91" s="3" t="s">
        <v>123</v>
      </c>
      <c r="C91" s="4" t="s">
        <v>99</v>
      </c>
      <c r="D91" s="13">
        <v>57.95</v>
      </c>
      <c r="E91" s="14">
        <f t="shared" si="2"/>
        <v>1101.05</v>
      </c>
      <c r="F91" s="4" t="s">
        <v>70</v>
      </c>
      <c r="G91" s="15" t="s">
        <v>31</v>
      </c>
    </row>
    <row r="92" spans="1:7" x14ac:dyDescent="0.2">
      <c r="A92" s="3" t="s">
        <v>124</v>
      </c>
      <c r="B92" s="3" t="s">
        <v>125</v>
      </c>
      <c r="C92" s="4" t="s">
        <v>99</v>
      </c>
      <c r="D92" s="13">
        <v>18.95</v>
      </c>
      <c r="E92" s="14">
        <f t="shared" si="2"/>
        <v>360.05</v>
      </c>
      <c r="F92" s="4" t="s">
        <v>70</v>
      </c>
      <c r="G92" s="15" t="s">
        <v>31</v>
      </c>
    </row>
    <row r="93" spans="1:7" x14ac:dyDescent="0.2">
      <c r="A93" s="3" t="s">
        <v>126</v>
      </c>
      <c r="B93" s="3" t="s">
        <v>127</v>
      </c>
      <c r="C93" s="4" t="s">
        <v>99</v>
      </c>
      <c r="D93" s="13">
        <v>54</v>
      </c>
      <c r="E93" s="14">
        <f t="shared" si="2"/>
        <v>1026</v>
      </c>
      <c r="F93" s="4" t="s">
        <v>70</v>
      </c>
      <c r="G93" s="15" t="s">
        <v>31</v>
      </c>
    </row>
    <row r="94" spans="1:7" x14ac:dyDescent="0.2">
      <c r="A94" s="3" t="s">
        <v>128</v>
      </c>
      <c r="B94" s="3" t="s">
        <v>129</v>
      </c>
      <c r="C94" s="4" t="s">
        <v>99</v>
      </c>
      <c r="D94" s="13">
        <v>54</v>
      </c>
      <c r="E94" s="14">
        <f t="shared" si="2"/>
        <v>1026</v>
      </c>
      <c r="F94" s="4" t="s">
        <v>67</v>
      </c>
      <c r="G94" s="15" t="s">
        <v>31</v>
      </c>
    </row>
    <row r="95" spans="1:7" x14ac:dyDescent="0.2">
      <c r="A95" s="16" t="s">
        <v>130</v>
      </c>
      <c r="B95" s="17" t="s">
        <v>131</v>
      </c>
      <c r="C95" s="18" t="s">
        <v>132</v>
      </c>
      <c r="D95" s="19">
        <v>24.95</v>
      </c>
      <c r="E95" s="20">
        <f t="shared" si="2"/>
        <v>474.05</v>
      </c>
      <c r="F95" s="4" t="s">
        <v>70</v>
      </c>
      <c r="G95" s="15" t="s">
        <v>31</v>
      </c>
    </row>
    <row r="96" spans="1:7" x14ac:dyDescent="0.2">
      <c r="A96" s="16" t="s">
        <v>133</v>
      </c>
      <c r="B96" s="17" t="s">
        <v>134</v>
      </c>
      <c r="C96" s="18" t="s">
        <v>132</v>
      </c>
      <c r="D96" s="19">
        <v>14.95</v>
      </c>
      <c r="E96" s="20">
        <f t="shared" si="2"/>
        <v>284.05</v>
      </c>
      <c r="F96" s="4" t="s">
        <v>67</v>
      </c>
      <c r="G96" s="15" t="s">
        <v>31</v>
      </c>
    </row>
    <row r="97" spans="1:7" x14ac:dyDescent="0.2">
      <c r="A97" s="16" t="s">
        <v>135</v>
      </c>
      <c r="B97" s="17" t="s">
        <v>136</v>
      </c>
      <c r="C97" s="18" t="s">
        <v>132</v>
      </c>
      <c r="D97" s="19">
        <v>19.95</v>
      </c>
      <c r="E97" s="20">
        <f t="shared" si="2"/>
        <v>379.05</v>
      </c>
      <c r="F97" s="4" t="s">
        <v>67</v>
      </c>
      <c r="G97" s="15" t="s">
        <v>31</v>
      </c>
    </row>
    <row r="98" spans="1:7" x14ac:dyDescent="0.2">
      <c r="A98" s="16" t="s">
        <v>137</v>
      </c>
      <c r="B98" s="3" t="s">
        <v>138</v>
      </c>
      <c r="C98" s="15" t="s">
        <v>139</v>
      </c>
      <c r="D98" s="19">
        <v>4.95</v>
      </c>
      <c r="E98" s="14">
        <f t="shared" si="2"/>
        <v>94.05</v>
      </c>
      <c r="F98" s="4" t="s">
        <v>70</v>
      </c>
      <c r="G98" s="15" t="s">
        <v>31</v>
      </c>
    </row>
    <row r="99" spans="1:7" x14ac:dyDescent="0.2">
      <c r="A99" s="16" t="s">
        <v>140</v>
      </c>
      <c r="B99" s="3" t="s">
        <v>141</v>
      </c>
      <c r="C99" s="4" t="s">
        <v>139</v>
      </c>
      <c r="D99" s="19">
        <v>28.5</v>
      </c>
      <c r="E99" s="14">
        <f t="shared" si="2"/>
        <v>541.5</v>
      </c>
      <c r="F99" s="4" t="s">
        <v>70</v>
      </c>
      <c r="G99" s="15" t="s">
        <v>31</v>
      </c>
    </row>
    <row r="100" spans="1:7" x14ac:dyDescent="0.2">
      <c r="A100" s="16" t="s">
        <v>142</v>
      </c>
      <c r="B100" s="3" t="s">
        <v>143</v>
      </c>
      <c r="C100" s="4" t="s">
        <v>139</v>
      </c>
      <c r="D100" s="19">
        <v>34.950000000000003</v>
      </c>
      <c r="E100" s="14">
        <f t="shared" ref="E100:E131" si="3">D100*CenaDolaru</f>
        <v>664.05000000000007</v>
      </c>
      <c r="F100" s="4" t="s">
        <v>67</v>
      </c>
      <c r="G100" s="15" t="s">
        <v>31</v>
      </c>
    </row>
    <row r="101" spans="1:7" x14ac:dyDescent="0.2">
      <c r="A101" s="16" t="s">
        <v>144</v>
      </c>
      <c r="B101" s="3" t="s">
        <v>145</v>
      </c>
      <c r="C101" s="4" t="s">
        <v>139</v>
      </c>
      <c r="D101" s="19">
        <v>42</v>
      </c>
      <c r="E101" s="14">
        <f t="shared" si="3"/>
        <v>798</v>
      </c>
      <c r="F101" s="4" t="s">
        <v>70</v>
      </c>
      <c r="G101" s="15" t="s">
        <v>31</v>
      </c>
    </row>
    <row r="102" spans="1:7" x14ac:dyDescent="0.2">
      <c r="A102" s="16" t="s">
        <v>146</v>
      </c>
      <c r="B102" s="3" t="s">
        <v>147</v>
      </c>
      <c r="C102" s="4" t="s">
        <v>139</v>
      </c>
      <c r="D102" s="19">
        <v>54</v>
      </c>
      <c r="E102" s="14">
        <f t="shared" si="3"/>
        <v>1026</v>
      </c>
      <c r="F102" s="4" t="s">
        <v>70</v>
      </c>
      <c r="G102" s="15" t="s">
        <v>31</v>
      </c>
    </row>
    <row r="103" spans="1:7" x14ac:dyDescent="0.2">
      <c r="A103" s="16" t="s">
        <v>148</v>
      </c>
      <c r="B103" s="3" t="s">
        <v>149</v>
      </c>
      <c r="C103" s="4" t="s">
        <v>139</v>
      </c>
      <c r="D103" s="19">
        <v>18.95</v>
      </c>
      <c r="E103" s="14">
        <f t="shared" si="3"/>
        <v>360.05</v>
      </c>
      <c r="F103" s="4" t="s">
        <v>70</v>
      </c>
      <c r="G103" s="15" t="s">
        <v>31</v>
      </c>
    </row>
    <row r="104" spans="1:7" x14ac:dyDescent="0.2">
      <c r="A104" s="16" t="s">
        <v>150</v>
      </c>
      <c r="B104" s="3" t="s">
        <v>151</v>
      </c>
      <c r="C104" s="4" t="s">
        <v>139</v>
      </c>
      <c r="D104" s="19">
        <v>1.95</v>
      </c>
      <c r="E104" s="14">
        <f t="shared" si="3"/>
        <v>37.049999999999997</v>
      </c>
      <c r="F104" s="4" t="s">
        <v>67</v>
      </c>
      <c r="G104" s="15" t="s">
        <v>31</v>
      </c>
    </row>
    <row r="105" spans="1:7" x14ac:dyDescent="0.2">
      <c r="A105" s="16" t="s">
        <v>152</v>
      </c>
      <c r="B105" s="3" t="s">
        <v>153</v>
      </c>
      <c r="C105" s="4" t="s">
        <v>139</v>
      </c>
      <c r="D105" s="19">
        <v>39.950000000000003</v>
      </c>
      <c r="E105" s="14">
        <f t="shared" si="3"/>
        <v>759.05000000000007</v>
      </c>
      <c r="F105" s="4" t="s">
        <v>70</v>
      </c>
      <c r="G105" s="15" t="s">
        <v>31</v>
      </c>
    </row>
    <row r="106" spans="1:7" x14ac:dyDescent="0.2">
      <c r="A106" s="16" t="s">
        <v>154</v>
      </c>
      <c r="B106" s="3" t="s">
        <v>155</v>
      </c>
      <c r="C106" s="4" t="s">
        <v>139</v>
      </c>
      <c r="D106" s="19">
        <v>30</v>
      </c>
      <c r="E106" s="14">
        <f t="shared" si="3"/>
        <v>570</v>
      </c>
      <c r="F106" s="4" t="s">
        <v>67</v>
      </c>
      <c r="G106" s="15" t="s">
        <v>31</v>
      </c>
    </row>
    <row r="107" spans="1:7" x14ac:dyDescent="0.2">
      <c r="A107" s="16" t="s">
        <v>156</v>
      </c>
      <c r="B107" s="3" t="s">
        <v>157</v>
      </c>
      <c r="C107" s="4" t="s">
        <v>139</v>
      </c>
      <c r="D107" s="19">
        <v>13.95</v>
      </c>
      <c r="E107" s="14">
        <f t="shared" si="3"/>
        <v>265.05</v>
      </c>
      <c r="F107" s="4" t="s">
        <v>70</v>
      </c>
      <c r="G107" s="15" t="s">
        <v>31</v>
      </c>
    </row>
    <row r="108" spans="1:7" x14ac:dyDescent="0.2">
      <c r="A108" s="16" t="s">
        <v>158</v>
      </c>
      <c r="B108" s="3" t="s">
        <v>159</v>
      </c>
      <c r="C108" s="4" t="s">
        <v>139</v>
      </c>
      <c r="D108" s="19">
        <v>13.95</v>
      </c>
      <c r="E108" s="14">
        <f t="shared" si="3"/>
        <v>265.05</v>
      </c>
      <c r="F108" s="4" t="s">
        <v>70</v>
      </c>
      <c r="G108" s="15" t="s">
        <v>31</v>
      </c>
    </row>
    <row r="109" spans="1:7" x14ac:dyDescent="0.2">
      <c r="A109" s="16" t="s">
        <v>160</v>
      </c>
      <c r="B109" s="3" t="s">
        <v>161</v>
      </c>
      <c r="C109" s="4" t="s">
        <v>139</v>
      </c>
      <c r="D109" s="19">
        <v>25</v>
      </c>
      <c r="E109" s="14">
        <f t="shared" si="3"/>
        <v>475</v>
      </c>
      <c r="F109" s="4" t="s">
        <v>67</v>
      </c>
      <c r="G109" s="15" t="s">
        <v>31</v>
      </c>
    </row>
    <row r="110" spans="1:7" x14ac:dyDescent="0.2">
      <c r="A110" s="16" t="s">
        <v>162</v>
      </c>
      <c r="B110" s="3" t="s">
        <v>163</v>
      </c>
      <c r="C110" s="4" t="s">
        <v>139</v>
      </c>
      <c r="D110" s="19">
        <v>5.95</v>
      </c>
      <c r="E110" s="14">
        <f t="shared" si="3"/>
        <v>113.05</v>
      </c>
      <c r="F110" s="4" t="s">
        <v>70</v>
      </c>
      <c r="G110" s="15" t="s">
        <v>31</v>
      </c>
    </row>
    <row r="111" spans="1:7" x14ac:dyDescent="0.2">
      <c r="A111" s="16" t="s">
        <v>164</v>
      </c>
      <c r="B111" s="3" t="s">
        <v>165</v>
      </c>
      <c r="C111" s="4" t="s">
        <v>139</v>
      </c>
      <c r="D111" s="19">
        <v>9.9499999999999993</v>
      </c>
      <c r="E111" s="14">
        <f t="shared" si="3"/>
        <v>189.04999999999998</v>
      </c>
      <c r="F111" s="4" t="s">
        <v>70</v>
      </c>
      <c r="G111" s="15" t="s">
        <v>31</v>
      </c>
    </row>
    <row r="112" spans="1:7" x14ac:dyDescent="0.2">
      <c r="A112" s="16" t="s">
        <v>166</v>
      </c>
      <c r="B112" s="3" t="s">
        <v>167</v>
      </c>
      <c r="C112" s="4" t="s">
        <v>139</v>
      </c>
      <c r="D112" s="19">
        <v>8.9499999999999993</v>
      </c>
      <c r="E112" s="14">
        <f t="shared" si="3"/>
        <v>170.04999999999998</v>
      </c>
      <c r="F112" s="4" t="s">
        <v>67</v>
      </c>
      <c r="G112" s="15" t="s">
        <v>31</v>
      </c>
    </row>
    <row r="113" spans="1:7" x14ac:dyDescent="0.2">
      <c r="A113" s="16" t="s">
        <v>168</v>
      </c>
      <c r="B113" s="3" t="s">
        <v>169</v>
      </c>
      <c r="C113" s="4" t="s">
        <v>139</v>
      </c>
      <c r="D113" s="19">
        <v>12.5</v>
      </c>
      <c r="E113" s="14">
        <f t="shared" si="3"/>
        <v>237.5</v>
      </c>
      <c r="F113" s="4" t="s">
        <v>70</v>
      </c>
      <c r="G113" s="15" t="s">
        <v>31</v>
      </c>
    </row>
    <row r="114" spans="1:7" x14ac:dyDescent="0.2">
      <c r="A114" s="16" t="s">
        <v>170</v>
      </c>
      <c r="B114" s="3" t="s">
        <v>171</v>
      </c>
      <c r="C114" s="4" t="s">
        <v>139</v>
      </c>
      <c r="D114" s="19">
        <v>9.9499999999999993</v>
      </c>
      <c r="E114" s="14">
        <f t="shared" si="3"/>
        <v>189.04999999999998</v>
      </c>
      <c r="F114" s="4" t="s">
        <v>67</v>
      </c>
      <c r="G114" s="15" t="s">
        <v>31</v>
      </c>
    </row>
    <row r="115" spans="1:7" x14ac:dyDescent="0.2">
      <c r="A115" s="16" t="s">
        <v>172</v>
      </c>
      <c r="B115" s="3" t="s">
        <v>173</v>
      </c>
      <c r="C115" s="4" t="s">
        <v>139</v>
      </c>
      <c r="D115" s="19">
        <v>1.95</v>
      </c>
      <c r="E115" s="14">
        <f t="shared" si="3"/>
        <v>37.049999999999997</v>
      </c>
      <c r="F115" s="18" t="s">
        <v>70</v>
      </c>
      <c r="G115" s="15" t="s">
        <v>31</v>
      </c>
    </row>
    <row r="116" spans="1:7" x14ac:dyDescent="0.2">
      <c r="A116" s="16" t="s">
        <v>174</v>
      </c>
      <c r="B116" s="3" t="s">
        <v>175</v>
      </c>
      <c r="C116" s="4" t="s">
        <v>139</v>
      </c>
      <c r="D116" s="19">
        <v>6.95</v>
      </c>
      <c r="E116" s="14">
        <f t="shared" si="3"/>
        <v>132.05000000000001</v>
      </c>
      <c r="F116" s="18" t="s">
        <v>70</v>
      </c>
      <c r="G116" s="15" t="s">
        <v>31</v>
      </c>
    </row>
    <row r="117" spans="1:7" x14ac:dyDescent="0.2">
      <c r="A117" s="16" t="s">
        <v>176</v>
      </c>
      <c r="B117" s="3" t="s">
        <v>177</v>
      </c>
      <c r="C117" s="4" t="s">
        <v>139</v>
      </c>
      <c r="D117" s="19">
        <v>6.95</v>
      </c>
      <c r="E117" s="14">
        <f t="shared" si="3"/>
        <v>132.05000000000001</v>
      </c>
      <c r="F117" s="18" t="s">
        <v>70</v>
      </c>
      <c r="G117" s="15" t="s">
        <v>31</v>
      </c>
    </row>
    <row r="118" spans="1:7" x14ac:dyDescent="0.2">
      <c r="A118" s="16" t="s">
        <v>178</v>
      </c>
      <c r="B118" s="3" t="s">
        <v>179</v>
      </c>
      <c r="C118" s="4" t="s">
        <v>139</v>
      </c>
      <c r="D118" s="19">
        <v>1.95</v>
      </c>
      <c r="E118" s="14">
        <f t="shared" si="3"/>
        <v>37.049999999999997</v>
      </c>
      <c r="F118" s="4" t="s">
        <v>70</v>
      </c>
      <c r="G118" s="15" t="s">
        <v>31</v>
      </c>
    </row>
    <row r="119" spans="1:7" x14ac:dyDescent="0.2">
      <c r="A119" s="16" t="s">
        <v>180</v>
      </c>
      <c r="B119" s="3" t="s">
        <v>181</v>
      </c>
      <c r="C119" s="4" t="s">
        <v>139</v>
      </c>
      <c r="D119" s="19">
        <v>19.95</v>
      </c>
      <c r="E119" s="14">
        <f t="shared" si="3"/>
        <v>379.05</v>
      </c>
      <c r="F119" s="4" t="s">
        <v>67</v>
      </c>
      <c r="G119" s="15" t="s">
        <v>31</v>
      </c>
    </row>
    <row r="120" spans="1:7" x14ac:dyDescent="0.2">
      <c r="A120" s="16" t="s">
        <v>182</v>
      </c>
      <c r="B120" s="3" t="s">
        <v>183</v>
      </c>
      <c r="C120" s="4" t="s">
        <v>139</v>
      </c>
      <c r="D120" s="19">
        <v>3.95</v>
      </c>
      <c r="E120" s="14">
        <f t="shared" si="3"/>
        <v>75.05</v>
      </c>
      <c r="F120" s="4" t="s">
        <v>70</v>
      </c>
      <c r="G120" s="15" t="s">
        <v>31</v>
      </c>
    </row>
    <row r="121" spans="1:7" x14ac:dyDescent="0.2">
      <c r="A121" s="16" t="s">
        <v>184</v>
      </c>
      <c r="B121" s="3" t="s">
        <v>185</v>
      </c>
      <c r="C121" s="4" t="s">
        <v>139</v>
      </c>
      <c r="D121" s="19">
        <v>3.95</v>
      </c>
      <c r="E121" s="14">
        <f t="shared" si="3"/>
        <v>75.05</v>
      </c>
      <c r="F121" s="4" t="s">
        <v>70</v>
      </c>
      <c r="G121" s="15" t="s">
        <v>31</v>
      </c>
    </row>
    <row r="122" spans="1:7" x14ac:dyDescent="0.2">
      <c r="A122" s="16" t="s">
        <v>186</v>
      </c>
      <c r="B122" s="3" t="s">
        <v>187</v>
      </c>
      <c r="C122" s="4" t="s">
        <v>139</v>
      </c>
      <c r="D122" s="19">
        <v>149.94999999999999</v>
      </c>
      <c r="E122" s="14">
        <f t="shared" si="3"/>
        <v>2849.0499999999997</v>
      </c>
      <c r="F122" s="4" t="s">
        <v>67</v>
      </c>
      <c r="G122" s="15" t="s">
        <v>31</v>
      </c>
    </row>
    <row r="123" spans="1:7" x14ac:dyDescent="0.2">
      <c r="A123" s="16" t="s">
        <v>188</v>
      </c>
      <c r="B123" s="3" t="s">
        <v>189</v>
      </c>
      <c r="C123" s="4" t="s">
        <v>139</v>
      </c>
      <c r="D123" s="19">
        <v>18.95</v>
      </c>
      <c r="E123" s="14">
        <f t="shared" si="3"/>
        <v>360.05</v>
      </c>
      <c r="F123" s="4" t="s">
        <v>70</v>
      </c>
      <c r="G123" s="15" t="s">
        <v>31</v>
      </c>
    </row>
    <row r="124" spans="1:7" x14ac:dyDescent="0.2">
      <c r="A124" s="6" t="s">
        <v>64</v>
      </c>
      <c r="B124" s="7" t="s">
        <v>65</v>
      </c>
      <c r="C124" s="8" t="s">
        <v>66</v>
      </c>
      <c r="D124" s="9">
        <v>12.95</v>
      </c>
      <c r="E124" s="10">
        <f t="shared" si="3"/>
        <v>246.04999999999998</v>
      </c>
      <c r="F124" s="4" t="s">
        <v>70</v>
      </c>
      <c r="G124" s="15" t="s">
        <v>34</v>
      </c>
    </row>
    <row r="125" spans="1:7" x14ac:dyDescent="0.2">
      <c r="A125" s="6" t="s">
        <v>68</v>
      </c>
      <c r="B125" s="7" t="s">
        <v>69</v>
      </c>
      <c r="C125" s="8" t="s">
        <v>66</v>
      </c>
      <c r="D125" s="9">
        <v>35</v>
      </c>
      <c r="E125" s="10">
        <f t="shared" si="3"/>
        <v>665</v>
      </c>
      <c r="F125" s="4" t="s">
        <v>67</v>
      </c>
      <c r="G125" s="15" t="s">
        <v>34</v>
      </c>
    </row>
    <row r="126" spans="1:7" x14ac:dyDescent="0.2">
      <c r="A126" s="6" t="s">
        <v>71</v>
      </c>
      <c r="B126" s="7" t="s">
        <v>72</v>
      </c>
      <c r="C126" s="8" t="s">
        <v>66</v>
      </c>
      <c r="D126" s="9">
        <v>21.95</v>
      </c>
      <c r="E126" s="10">
        <f t="shared" si="3"/>
        <v>417.05</v>
      </c>
      <c r="F126" s="4" t="s">
        <v>70</v>
      </c>
      <c r="G126" s="15" t="s">
        <v>34</v>
      </c>
    </row>
    <row r="127" spans="1:7" x14ac:dyDescent="0.2">
      <c r="A127" s="6" t="s">
        <v>73</v>
      </c>
      <c r="B127" s="7" t="s">
        <v>74</v>
      </c>
      <c r="C127" s="8" t="s">
        <v>66</v>
      </c>
      <c r="D127" s="9">
        <v>95</v>
      </c>
      <c r="E127" s="10">
        <f t="shared" si="3"/>
        <v>1805</v>
      </c>
      <c r="F127" s="4" t="s">
        <v>70</v>
      </c>
      <c r="G127" s="15" t="s">
        <v>34</v>
      </c>
    </row>
    <row r="128" spans="1:7" x14ac:dyDescent="0.2">
      <c r="A128" s="6" t="s">
        <v>75</v>
      </c>
      <c r="B128" s="7" t="s">
        <v>76</v>
      </c>
      <c r="C128" s="8" t="s">
        <v>66</v>
      </c>
      <c r="D128" s="9">
        <v>149.94999999999999</v>
      </c>
      <c r="E128" s="10">
        <f t="shared" si="3"/>
        <v>2849.0499999999997</v>
      </c>
      <c r="F128" s="4" t="s">
        <v>67</v>
      </c>
      <c r="G128" s="15" t="s">
        <v>34</v>
      </c>
    </row>
    <row r="129" spans="1:7" x14ac:dyDescent="0.2">
      <c r="A129" s="6" t="s">
        <v>77</v>
      </c>
      <c r="B129" s="7" t="s">
        <v>78</v>
      </c>
      <c r="C129" s="8" t="s">
        <v>66</v>
      </c>
      <c r="D129" s="9">
        <v>119.95</v>
      </c>
      <c r="E129" s="10">
        <f t="shared" si="3"/>
        <v>2279.0500000000002</v>
      </c>
      <c r="F129" s="4" t="s">
        <v>70</v>
      </c>
      <c r="G129" s="15" t="s">
        <v>34</v>
      </c>
    </row>
    <row r="130" spans="1:7" x14ac:dyDescent="0.2">
      <c r="A130" s="6" t="s">
        <v>79</v>
      </c>
      <c r="B130" s="7" t="s">
        <v>80</v>
      </c>
      <c r="C130" s="8" t="s">
        <v>66</v>
      </c>
      <c r="D130" s="9">
        <v>149.94999999999999</v>
      </c>
      <c r="E130" s="10">
        <f t="shared" si="3"/>
        <v>2849.0499999999997</v>
      </c>
      <c r="F130" s="4" t="s">
        <v>67</v>
      </c>
      <c r="G130" s="15" t="s">
        <v>34</v>
      </c>
    </row>
    <row r="131" spans="1:7" x14ac:dyDescent="0.2">
      <c r="A131" s="6" t="s">
        <v>81</v>
      </c>
      <c r="B131" s="7" t="s">
        <v>82</v>
      </c>
      <c r="C131" s="8" t="s">
        <v>66</v>
      </c>
      <c r="D131" s="9">
        <v>22.95</v>
      </c>
      <c r="E131" s="10">
        <f t="shared" si="3"/>
        <v>436.05</v>
      </c>
      <c r="F131" s="4" t="s">
        <v>70</v>
      </c>
      <c r="G131" s="15" t="s">
        <v>34</v>
      </c>
    </row>
    <row r="132" spans="1:7" x14ac:dyDescent="0.2">
      <c r="A132" s="6" t="s">
        <v>83</v>
      </c>
      <c r="B132" s="7" t="s">
        <v>84</v>
      </c>
      <c r="C132" s="8" t="s">
        <v>66</v>
      </c>
      <c r="D132" s="9">
        <v>59.95</v>
      </c>
      <c r="E132" s="10">
        <f t="shared" ref="E132:E163" si="4">D132*CenaDolaru</f>
        <v>1139.05</v>
      </c>
      <c r="F132" s="4" t="s">
        <v>67</v>
      </c>
      <c r="G132" s="15" t="s">
        <v>34</v>
      </c>
    </row>
    <row r="133" spans="1:7" x14ac:dyDescent="0.2">
      <c r="A133" s="6" t="s">
        <v>85</v>
      </c>
      <c r="B133" s="7" t="s">
        <v>86</v>
      </c>
      <c r="C133" s="8" t="s">
        <v>66</v>
      </c>
      <c r="D133" s="9">
        <v>52.95</v>
      </c>
      <c r="E133" s="10">
        <f t="shared" si="4"/>
        <v>1006.0500000000001</v>
      </c>
      <c r="F133" s="4" t="s">
        <v>67</v>
      </c>
      <c r="G133" s="15" t="s">
        <v>34</v>
      </c>
    </row>
    <row r="134" spans="1:7" x14ac:dyDescent="0.2">
      <c r="A134" s="6" t="s">
        <v>87</v>
      </c>
      <c r="B134" s="7" t="s">
        <v>88</v>
      </c>
      <c r="C134" s="8" t="s">
        <v>66</v>
      </c>
      <c r="D134" s="9">
        <v>199.95</v>
      </c>
      <c r="E134" s="10">
        <f t="shared" si="4"/>
        <v>3799.0499999999997</v>
      </c>
      <c r="F134" s="4" t="s">
        <v>70</v>
      </c>
      <c r="G134" s="15" t="s">
        <v>34</v>
      </c>
    </row>
    <row r="135" spans="1:7" x14ac:dyDescent="0.2">
      <c r="A135" s="6" t="s">
        <v>89</v>
      </c>
      <c r="B135" s="7" t="s">
        <v>90</v>
      </c>
      <c r="C135" s="8" t="s">
        <v>66</v>
      </c>
      <c r="D135" s="12">
        <v>44.95</v>
      </c>
      <c r="E135" s="10">
        <f t="shared" si="4"/>
        <v>854.05000000000007</v>
      </c>
      <c r="F135" s="4" t="s">
        <v>70</v>
      </c>
      <c r="G135" s="15" t="s">
        <v>34</v>
      </c>
    </row>
    <row r="136" spans="1:7" x14ac:dyDescent="0.2">
      <c r="A136" s="6" t="s">
        <v>91</v>
      </c>
      <c r="B136" s="7" t="s">
        <v>92</v>
      </c>
      <c r="C136" s="8" t="s">
        <v>66</v>
      </c>
      <c r="D136" s="9">
        <v>49.95</v>
      </c>
      <c r="E136" s="10">
        <f t="shared" si="4"/>
        <v>949.05000000000007</v>
      </c>
      <c r="F136" s="4" t="s">
        <v>70</v>
      </c>
      <c r="G136" s="15" t="s">
        <v>34</v>
      </c>
    </row>
    <row r="137" spans="1:7" x14ac:dyDescent="0.2">
      <c r="A137" s="6" t="s">
        <v>93</v>
      </c>
      <c r="B137" s="7" t="s">
        <v>94</v>
      </c>
      <c r="C137" s="8" t="s">
        <v>66</v>
      </c>
      <c r="D137" s="9">
        <v>24.95</v>
      </c>
      <c r="E137" s="10">
        <f t="shared" si="4"/>
        <v>474.05</v>
      </c>
      <c r="F137" s="4" t="s">
        <v>70</v>
      </c>
      <c r="G137" s="15" t="s">
        <v>34</v>
      </c>
    </row>
    <row r="138" spans="1:7" x14ac:dyDescent="0.2">
      <c r="A138" s="6" t="s">
        <v>95</v>
      </c>
      <c r="B138" s="7" t="s">
        <v>96</v>
      </c>
      <c r="C138" s="8" t="s">
        <v>66</v>
      </c>
      <c r="D138" s="9">
        <v>349.95</v>
      </c>
      <c r="E138" s="10">
        <f t="shared" si="4"/>
        <v>6649.05</v>
      </c>
      <c r="F138" s="4" t="s">
        <v>67</v>
      </c>
      <c r="G138" s="15" t="s">
        <v>34</v>
      </c>
    </row>
    <row r="139" spans="1:7" x14ac:dyDescent="0.2">
      <c r="A139" s="3" t="s">
        <v>97</v>
      </c>
      <c r="B139" s="3" t="s">
        <v>98</v>
      </c>
      <c r="C139" s="4" t="s">
        <v>99</v>
      </c>
      <c r="D139" s="13">
        <v>15.95</v>
      </c>
      <c r="E139" s="14">
        <f t="shared" si="4"/>
        <v>303.05</v>
      </c>
      <c r="F139" s="4" t="s">
        <v>70</v>
      </c>
      <c r="G139" s="15" t="s">
        <v>34</v>
      </c>
    </row>
    <row r="140" spans="1:7" x14ac:dyDescent="0.2">
      <c r="A140" s="3" t="s">
        <v>100</v>
      </c>
      <c r="B140" s="3" t="s">
        <v>101</v>
      </c>
      <c r="C140" s="4" t="s">
        <v>99</v>
      </c>
      <c r="D140" s="13">
        <v>44.95</v>
      </c>
      <c r="E140" s="14">
        <f t="shared" si="4"/>
        <v>854.05000000000007</v>
      </c>
      <c r="F140" s="4" t="s">
        <v>67</v>
      </c>
      <c r="G140" s="15" t="s">
        <v>34</v>
      </c>
    </row>
    <row r="141" spans="1:7" x14ac:dyDescent="0.2">
      <c r="A141" s="3" t="s">
        <v>102</v>
      </c>
      <c r="B141" s="3" t="s">
        <v>103</v>
      </c>
      <c r="C141" s="4" t="s">
        <v>99</v>
      </c>
      <c r="D141" s="13">
        <v>44.95</v>
      </c>
      <c r="E141" s="14">
        <f t="shared" si="4"/>
        <v>854.05000000000007</v>
      </c>
      <c r="F141" s="4" t="s">
        <v>67</v>
      </c>
      <c r="G141" s="15" t="s">
        <v>34</v>
      </c>
    </row>
    <row r="142" spans="1:7" x14ac:dyDescent="0.2">
      <c r="A142" s="3" t="s">
        <v>104</v>
      </c>
      <c r="B142" s="3" t="s">
        <v>105</v>
      </c>
      <c r="C142" s="15" t="s">
        <v>99</v>
      </c>
      <c r="D142" s="13">
        <v>28</v>
      </c>
      <c r="E142" s="14">
        <f t="shared" si="4"/>
        <v>532</v>
      </c>
      <c r="F142" s="4" t="s">
        <v>70</v>
      </c>
      <c r="G142" s="15" t="s">
        <v>34</v>
      </c>
    </row>
    <row r="143" spans="1:7" x14ac:dyDescent="0.2">
      <c r="A143" s="3" t="s">
        <v>106</v>
      </c>
      <c r="B143" s="3" t="s">
        <v>107</v>
      </c>
      <c r="C143" s="4" t="s">
        <v>99</v>
      </c>
      <c r="D143" s="13">
        <v>25.95</v>
      </c>
      <c r="E143" s="14">
        <f t="shared" si="4"/>
        <v>493.05</v>
      </c>
      <c r="F143" s="4" t="s">
        <v>70</v>
      </c>
      <c r="G143" s="15" t="s">
        <v>34</v>
      </c>
    </row>
    <row r="144" spans="1:7" x14ac:dyDescent="0.2">
      <c r="A144" s="3" t="s">
        <v>108</v>
      </c>
      <c r="B144" s="3" t="s">
        <v>109</v>
      </c>
      <c r="C144" s="4" t="s">
        <v>99</v>
      </c>
      <c r="D144" s="13">
        <v>18</v>
      </c>
      <c r="E144" s="14">
        <f t="shared" si="4"/>
        <v>342</v>
      </c>
      <c r="F144" s="11" t="s">
        <v>67</v>
      </c>
      <c r="G144" s="15" t="s">
        <v>34</v>
      </c>
    </row>
    <row r="145" spans="1:7" x14ac:dyDescent="0.2">
      <c r="A145" s="3" t="s">
        <v>110</v>
      </c>
      <c r="B145" s="3" t="s">
        <v>111</v>
      </c>
      <c r="C145" s="4" t="s">
        <v>99</v>
      </c>
      <c r="D145" s="13">
        <v>69.95</v>
      </c>
      <c r="E145" s="14">
        <f t="shared" si="4"/>
        <v>1329.05</v>
      </c>
      <c r="F145" s="11" t="s">
        <v>70</v>
      </c>
      <c r="G145" s="15" t="s">
        <v>34</v>
      </c>
    </row>
    <row r="146" spans="1:7" x14ac:dyDescent="0.2">
      <c r="A146" s="3" t="s">
        <v>112</v>
      </c>
      <c r="B146" s="3" t="s">
        <v>113</v>
      </c>
      <c r="C146" s="4" t="s">
        <v>99</v>
      </c>
      <c r="D146" s="13">
        <v>64.95</v>
      </c>
      <c r="E146" s="14">
        <f t="shared" si="4"/>
        <v>1234.05</v>
      </c>
      <c r="F146" s="11" t="s">
        <v>70</v>
      </c>
      <c r="G146" s="15" t="s">
        <v>34</v>
      </c>
    </row>
    <row r="147" spans="1:7" x14ac:dyDescent="0.2">
      <c r="A147" s="3" t="s">
        <v>114</v>
      </c>
      <c r="B147" s="3" t="s">
        <v>115</v>
      </c>
      <c r="C147" s="4" t="s">
        <v>99</v>
      </c>
      <c r="D147" s="13">
        <v>34.950000000000003</v>
      </c>
      <c r="E147" s="14">
        <f t="shared" si="4"/>
        <v>664.05000000000007</v>
      </c>
      <c r="F147" s="11" t="s">
        <v>70</v>
      </c>
      <c r="G147" s="15" t="s">
        <v>34</v>
      </c>
    </row>
    <row r="148" spans="1:7" x14ac:dyDescent="0.2">
      <c r="A148" s="3" t="s">
        <v>116</v>
      </c>
      <c r="B148" s="3" t="s">
        <v>117</v>
      </c>
      <c r="C148" s="4" t="s">
        <v>99</v>
      </c>
      <c r="D148" s="13">
        <v>19.95</v>
      </c>
      <c r="E148" s="14">
        <f t="shared" si="4"/>
        <v>379.05</v>
      </c>
      <c r="F148" s="11" t="s">
        <v>67</v>
      </c>
      <c r="G148" s="15" t="s">
        <v>34</v>
      </c>
    </row>
    <row r="149" spans="1:7" x14ac:dyDescent="0.2">
      <c r="A149" s="3" t="s">
        <v>118</v>
      </c>
      <c r="B149" s="3" t="s">
        <v>119</v>
      </c>
      <c r="C149" s="4" t="s">
        <v>99</v>
      </c>
      <c r="D149" s="13">
        <v>10</v>
      </c>
      <c r="E149" s="14">
        <f t="shared" si="4"/>
        <v>190</v>
      </c>
      <c r="F149" s="4" t="s">
        <v>67</v>
      </c>
      <c r="G149" s="15" t="s">
        <v>34</v>
      </c>
    </row>
    <row r="150" spans="1:7" x14ac:dyDescent="0.2">
      <c r="A150" s="3" t="s">
        <v>120</v>
      </c>
      <c r="B150" s="3" t="s">
        <v>121</v>
      </c>
      <c r="C150" s="4" t="s">
        <v>99</v>
      </c>
      <c r="D150" s="13">
        <v>18.95</v>
      </c>
      <c r="E150" s="14">
        <f t="shared" si="4"/>
        <v>360.05</v>
      </c>
      <c r="F150" s="4" t="s">
        <v>70</v>
      </c>
      <c r="G150" s="15" t="s">
        <v>34</v>
      </c>
    </row>
    <row r="151" spans="1:7" x14ac:dyDescent="0.2">
      <c r="A151" s="3" t="s">
        <v>122</v>
      </c>
      <c r="B151" s="3" t="s">
        <v>123</v>
      </c>
      <c r="C151" s="4" t="s">
        <v>99</v>
      </c>
      <c r="D151" s="13">
        <v>57.95</v>
      </c>
      <c r="E151" s="14">
        <f t="shared" si="4"/>
        <v>1101.05</v>
      </c>
      <c r="F151" s="4" t="s">
        <v>70</v>
      </c>
      <c r="G151" s="15" t="s">
        <v>34</v>
      </c>
    </row>
    <row r="152" spans="1:7" x14ac:dyDescent="0.2">
      <c r="A152" s="3" t="s">
        <v>124</v>
      </c>
      <c r="B152" s="3" t="s">
        <v>125</v>
      </c>
      <c r="C152" s="4" t="s">
        <v>99</v>
      </c>
      <c r="D152" s="13">
        <v>18.95</v>
      </c>
      <c r="E152" s="14">
        <f t="shared" si="4"/>
        <v>360.05</v>
      </c>
      <c r="F152" s="4" t="s">
        <v>67</v>
      </c>
      <c r="G152" s="15" t="s">
        <v>34</v>
      </c>
    </row>
    <row r="153" spans="1:7" x14ac:dyDescent="0.2">
      <c r="A153" s="3" t="s">
        <v>126</v>
      </c>
      <c r="B153" s="3" t="s">
        <v>127</v>
      </c>
      <c r="C153" s="4" t="s">
        <v>99</v>
      </c>
      <c r="D153" s="13">
        <v>54</v>
      </c>
      <c r="E153" s="14">
        <f t="shared" si="4"/>
        <v>1026</v>
      </c>
      <c r="F153" s="4" t="s">
        <v>70</v>
      </c>
      <c r="G153" s="15" t="s">
        <v>34</v>
      </c>
    </row>
    <row r="154" spans="1:7" x14ac:dyDescent="0.2">
      <c r="A154" s="3" t="s">
        <v>128</v>
      </c>
      <c r="B154" s="3" t="s">
        <v>129</v>
      </c>
      <c r="C154" s="4" t="s">
        <v>99</v>
      </c>
      <c r="D154" s="13">
        <v>54</v>
      </c>
      <c r="E154" s="14">
        <f t="shared" si="4"/>
        <v>1026</v>
      </c>
      <c r="F154" s="4" t="s">
        <v>67</v>
      </c>
      <c r="G154" s="15" t="s">
        <v>34</v>
      </c>
    </row>
    <row r="155" spans="1:7" x14ac:dyDescent="0.2">
      <c r="A155" s="16" t="s">
        <v>130</v>
      </c>
      <c r="B155" s="17" t="s">
        <v>131</v>
      </c>
      <c r="C155" s="18" t="s">
        <v>132</v>
      </c>
      <c r="D155" s="19">
        <v>24.95</v>
      </c>
      <c r="E155" s="20">
        <f t="shared" si="4"/>
        <v>474.05</v>
      </c>
      <c r="F155" s="18" t="s">
        <v>70</v>
      </c>
      <c r="G155" s="15" t="s">
        <v>34</v>
      </c>
    </row>
    <row r="156" spans="1:7" x14ac:dyDescent="0.2">
      <c r="A156" s="16" t="s">
        <v>133</v>
      </c>
      <c r="B156" s="17" t="s">
        <v>134</v>
      </c>
      <c r="C156" s="18" t="s">
        <v>132</v>
      </c>
      <c r="D156" s="19">
        <v>14.95</v>
      </c>
      <c r="E156" s="20">
        <f t="shared" si="4"/>
        <v>284.05</v>
      </c>
      <c r="F156" s="18" t="s">
        <v>70</v>
      </c>
      <c r="G156" s="15" t="s">
        <v>34</v>
      </c>
    </row>
    <row r="157" spans="1:7" x14ac:dyDescent="0.2">
      <c r="A157" s="16" t="s">
        <v>135</v>
      </c>
      <c r="B157" s="17" t="s">
        <v>136</v>
      </c>
      <c r="C157" s="18" t="s">
        <v>132</v>
      </c>
      <c r="D157" s="19">
        <v>19.95</v>
      </c>
      <c r="E157" s="20">
        <f t="shared" si="4"/>
        <v>379.05</v>
      </c>
      <c r="F157" s="18" t="s">
        <v>70</v>
      </c>
      <c r="G157" s="15" t="s">
        <v>34</v>
      </c>
    </row>
    <row r="158" spans="1:7" x14ac:dyDescent="0.2">
      <c r="A158" s="16" t="s">
        <v>137</v>
      </c>
      <c r="B158" s="3" t="s">
        <v>138</v>
      </c>
      <c r="C158" s="15" t="s">
        <v>139</v>
      </c>
      <c r="D158" s="19">
        <v>4.95</v>
      </c>
      <c r="E158" s="14">
        <f t="shared" si="4"/>
        <v>94.05</v>
      </c>
      <c r="F158" s="4" t="s">
        <v>70</v>
      </c>
      <c r="G158" s="15" t="s">
        <v>34</v>
      </c>
    </row>
    <row r="159" spans="1:7" x14ac:dyDescent="0.2">
      <c r="A159" s="16" t="s">
        <v>140</v>
      </c>
      <c r="B159" s="3" t="s">
        <v>141</v>
      </c>
      <c r="C159" s="4" t="s">
        <v>139</v>
      </c>
      <c r="D159" s="19">
        <v>28.5</v>
      </c>
      <c r="E159" s="14">
        <f t="shared" si="4"/>
        <v>541.5</v>
      </c>
      <c r="F159" s="4" t="s">
        <v>67</v>
      </c>
      <c r="G159" s="15" t="s">
        <v>34</v>
      </c>
    </row>
    <row r="160" spans="1:7" x14ac:dyDescent="0.2">
      <c r="A160" s="16" t="s">
        <v>142</v>
      </c>
      <c r="B160" s="3" t="s">
        <v>143</v>
      </c>
      <c r="C160" s="4" t="s">
        <v>139</v>
      </c>
      <c r="D160" s="19">
        <v>34.950000000000003</v>
      </c>
      <c r="E160" s="14">
        <f t="shared" si="4"/>
        <v>664.05000000000007</v>
      </c>
      <c r="F160" s="4" t="s">
        <v>70</v>
      </c>
      <c r="G160" s="15" t="s">
        <v>34</v>
      </c>
    </row>
    <row r="161" spans="1:7" x14ac:dyDescent="0.2">
      <c r="A161" s="16" t="s">
        <v>144</v>
      </c>
      <c r="B161" s="3" t="s">
        <v>145</v>
      </c>
      <c r="C161" s="4" t="s">
        <v>139</v>
      </c>
      <c r="D161" s="19">
        <v>42</v>
      </c>
      <c r="E161" s="14">
        <f t="shared" si="4"/>
        <v>798</v>
      </c>
      <c r="F161" s="4" t="s">
        <v>70</v>
      </c>
      <c r="G161" s="15" t="s">
        <v>34</v>
      </c>
    </row>
    <row r="162" spans="1:7" x14ac:dyDescent="0.2">
      <c r="A162" s="16" t="s">
        <v>146</v>
      </c>
      <c r="B162" s="3" t="s">
        <v>147</v>
      </c>
      <c r="C162" s="4" t="s">
        <v>139</v>
      </c>
      <c r="D162" s="19">
        <v>54</v>
      </c>
      <c r="E162" s="14">
        <f t="shared" si="4"/>
        <v>1026</v>
      </c>
      <c r="F162" s="4" t="s">
        <v>67</v>
      </c>
      <c r="G162" s="15" t="s">
        <v>34</v>
      </c>
    </row>
    <row r="163" spans="1:7" x14ac:dyDescent="0.2">
      <c r="A163" s="16" t="s">
        <v>148</v>
      </c>
      <c r="B163" s="3" t="s">
        <v>149</v>
      </c>
      <c r="C163" s="4" t="s">
        <v>139</v>
      </c>
      <c r="D163" s="19">
        <v>18.95</v>
      </c>
      <c r="E163" s="14">
        <f t="shared" si="4"/>
        <v>360.05</v>
      </c>
      <c r="F163" s="4" t="s">
        <v>70</v>
      </c>
      <c r="G163" s="15" t="s">
        <v>34</v>
      </c>
    </row>
    <row r="164" spans="1:7" x14ac:dyDescent="0.2">
      <c r="A164" s="16" t="s">
        <v>150</v>
      </c>
      <c r="B164" s="3" t="s">
        <v>151</v>
      </c>
      <c r="C164" s="4" t="s">
        <v>139</v>
      </c>
      <c r="D164" s="19">
        <v>1.95</v>
      </c>
      <c r="E164" s="14">
        <f t="shared" ref="E164:E183" si="5">D164*CenaDolaru</f>
        <v>37.049999999999997</v>
      </c>
      <c r="F164" s="4" t="s">
        <v>70</v>
      </c>
      <c r="G164" s="15" t="s">
        <v>34</v>
      </c>
    </row>
    <row r="165" spans="1:7" x14ac:dyDescent="0.2">
      <c r="A165" s="16" t="s">
        <v>152</v>
      </c>
      <c r="B165" s="3" t="s">
        <v>153</v>
      </c>
      <c r="C165" s="4" t="s">
        <v>139</v>
      </c>
      <c r="D165" s="19">
        <v>39.950000000000003</v>
      </c>
      <c r="E165" s="14">
        <f t="shared" si="5"/>
        <v>759.05000000000007</v>
      </c>
      <c r="F165" s="4" t="s">
        <v>67</v>
      </c>
      <c r="G165" s="15" t="s">
        <v>34</v>
      </c>
    </row>
    <row r="166" spans="1:7" x14ac:dyDescent="0.2">
      <c r="A166" s="16" t="s">
        <v>154</v>
      </c>
      <c r="B166" s="3" t="s">
        <v>155</v>
      </c>
      <c r="C166" s="4" t="s">
        <v>139</v>
      </c>
      <c r="D166" s="19">
        <v>30</v>
      </c>
      <c r="E166" s="14">
        <f t="shared" si="5"/>
        <v>570</v>
      </c>
      <c r="F166" s="4" t="s">
        <v>70</v>
      </c>
      <c r="G166" s="15" t="s">
        <v>34</v>
      </c>
    </row>
    <row r="167" spans="1:7" x14ac:dyDescent="0.2">
      <c r="A167" s="16" t="s">
        <v>156</v>
      </c>
      <c r="B167" s="3" t="s">
        <v>157</v>
      </c>
      <c r="C167" s="4" t="s">
        <v>139</v>
      </c>
      <c r="D167" s="19">
        <v>13.95</v>
      </c>
      <c r="E167" s="14">
        <f t="shared" si="5"/>
        <v>265.05</v>
      </c>
      <c r="F167" s="4" t="s">
        <v>70</v>
      </c>
      <c r="G167" s="15" t="s">
        <v>34</v>
      </c>
    </row>
    <row r="168" spans="1:7" x14ac:dyDescent="0.2">
      <c r="A168" s="16" t="s">
        <v>158</v>
      </c>
      <c r="B168" s="3" t="s">
        <v>159</v>
      </c>
      <c r="C168" s="4" t="s">
        <v>139</v>
      </c>
      <c r="D168" s="19">
        <v>13.95</v>
      </c>
      <c r="E168" s="14">
        <f t="shared" si="5"/>
        <v>265.05</v>
      </c>
      <c r="F168" s="4" t="s">
        <v>67</v>
      </c>
      <c r="G168" s="15" t="s">
        <v>34</v>
      </c>
    </row>
    <row r="169" spans="1:7" x14ac:dyDescent="0.2">
      <c r="A169" s="16" t="s">
        <v>160</v>
      </c>
      <c r="B169" s="3" t="s">
        <v>161</v>
      </c>
      <c r="C169" s="4" t="s">
        <v>139</v>
      </c>
      <c r="D169" s="19">
        <v>25</v>
      </c>
      <c r="E169" s="14">
        <f t="shared" si="5"/>
        <v>475</v>
      </c>
      <c r="F169" s="4" t="s">
        <v>70</v>
      </c>
      <c r="G169" s="15" t="s">
        <v>34</v>
      </c>
    </row>
    <row r="170" spans="1:7" x14ac:dyDescent="0.2">
      <c r="A170" s="16" t="s">
        <v>162</v>
      </c>
      <c r="B170" s="3" t="s">
        <v>163</v>
      </c>
      <c r="C170" s="4" t="s">
        <v>139</v>
      </c>
      <c r="D170" s="19">
        <v>5.95</v>
      </c>
      <c r="E170" s="14">
        <f t="shared" si="5"/>
        <v>113.05</v>
      </c>
      <c r="F170" s="4" t="s">
        <v>67</v>
      </c>
      <c r="G170" s="15" t="s">
        <v>34</v>
      </c>
    </row>
    <row r="171" spans="1:7" x14ac:dyDescent="0.2">
      <c r="A171" s="16" t="s">
        <v>164</v>
      </c>
      <c r="B171" s="3" t="s">
        <v>165</v>
      </c>
      <c r="C171" s="4" t="s">
        <v>139</v>
      </c>
      <c r="D171" s="19">
        <v>9.9499999999999993</v>
      </c>
      <c r="E171" s="14">
        <f t="shared" si="5"/>
        <v>189.04999999999998</v>
      </c>
      <c r="F171" s="4" t="s">
        <v>70</v>
      </c>
      <c r="G171" s="15" t="s">
        <v>34</v>
      </c>
    </row>
    <row r="172" spans="1:7" x14ac:dyDescent="0.2">
      <c r="A172" s="16" t="s">
        <v>166</v>
      </c>
      <c r="B172" s="3" t="s">
        <v>167</v>
      </c>
      <c r="C172" s="4" t="s">
        <v>139</v>
      </c>
      <c r="D172" s="19">
        <v>8.9499999999999993</v>
      </c>
      <c r="E172" s="14">
        <f t="shared" si="5"/>
        <v>170.04999999999998</v>
      </c>
      <c r="F172" s="4" t="s">
        <v>67</v>
      </c>
      <c r="G172" s="15" t="s">
        <v>34</v>
      </c>
    </row>
    <row r="173" spans="1:7" x14ac:dyDescent="0.2">
      <c r="A173" s="16" t="s">
        <v>168</v>
      </c>
      <c r="B173" s="3" t="s">
        <v>169</v>
      </c>
      <c r="C173" s="4" t="s">
        <v>139</v>
      </c>
      <c r="D173" s="19">
        <v>12.5</v>
      </c>
      <c r="E173" s="14">
        <f t="shared" si="5"/>
        <v>237.5</v>
      </c>
      <c r="F173" s="4" t="s">
        <v>67</v>
      </c>
      <c r="G173" s="15" t="s">
        <v>34</v>
      </c>
    </row>
    <row r="174" spans="1:7" x14ac:dyDescent="0.2">
      <c r="A174" s="16" t="s">
        <v>170</v>
      </c>
      <c r="B174" s="3" t="s">
        <v>171</v>
      </c>
      <c r="C174" s="4" t="s">
        <v>139</v>
      </c>
      <c r="D174" s="19">
        <v>9.9499999999999993</v>
      </c>
      <c r="E174" s="14">
        <f t="shared" si="5"/>
        <v>189.04999999999998</v>
      </c>
      <c r="F174" s="4" t="s">
        <v>70</v>
      </c>
      <c r="G174" s="15" t="s">
        <v>34</v>
      </c>
    </row>
    <row r="175" spans="1:7" x14ac:dyDescent="0.2">
      <c r="A175" s="16" t="s">
        <v>172</v>
      </c>
      <c r="B175" s="3" t="s">
        <v>173</v>
      </c>
      <c r="C175" s="4" t="s">
        <v>139</v>
      </c>
      <c r="D175" s="19">
        <v>1.95</v>
      </c>
      <c r="E175" s="14">
        <f t="shared" si="5"/>
        <v>37.049999999999997</v>
      </c>
      <c r="F175" s="4" t="s">
        <v>70</v>
      </c>
      <c r="G175" s="15" t="s">
        <v>34</v>
      </c>
    </row>
    <row r="176" spans="1:7" x14ac:dyDescent="0.2">
      <c r="A176" s="16" t="s">
        <v>174</v>
      </c>
      <c r="B176" s="3" t="s">
        <v>175</v>
      </c>
      <c r="C176" s="4" t="s">
        <v>139</v>
      </c>
      <c r="D176" s="19">
        <v>6.95</v>
      </c>
      <c r="E176" s="14">
        <f t="shared" si="5"/>
        <v>132.05000000000001</v>
      </c>
      <c r="F176" s="4" t="s">
        <v>70</v>
      </c>
      <c r="G176" s="15" t="s">
        <v>34</v>
      </c>
    </row>
    <row r="177" spans="1:7" x14ac:dyDescent="0.2">
      <c r="A177" s="16" t="s">
        <v>176</v>
      </c>
      <c r="B177" s="3" t="s">
        <v>177</v>
      </c>
      <c r="C177" s="4" t="s">
        <v>139</v>
      </c>
      <c r="D177" s="19">
        <v>6.95</v>
      </c>
      <c r="E177" s="14">
        <f t="shared" si="5"/>
        <v>132.05000000000001</v>
      </c>
      <c r="F177" s="4" t="s">
        <v>70</v>
      </c>
      <c r="G177" s="15" t="s">
        <v>34</v>
      </c>
    </row>
    <row r="178" spans="1:7" x14ac:dyDescent="0.2">
      <c r="A178" s="16" t="s">
        <v>178</v>
      </c>
      <c r="B178" s="3" t="s">
        <v>179</v>
      </c>
      <c r="C178" s="4" t="s">
        <v>139</v>
      </c>
      <c r="D178" s="19">
        <v>1.95</v>
      </c>
      <c r="E178" s="14">
        <f t="shared" si="5"/>
        <v>37.049999999999997</v>
      </c>
      <c r="F178" s="4" t="s">
        <v>67</v>
      </c>
      <c r="G178" s="15" t="s">
        <v>34</v>
      </c>
    </row>
    <row r="179" spans="1:7" x14ac:dyDescent="0.2">
      <c r="A179" s="16" t="s">
        <v>180</v>
      </c>
      <c r="B179" s="3" t="s">
        <v>181</v>
      </c>
      <c r="C179" s="4" t="s">
        <v>139</v>
      </c>
      <c r="D179" s="19">
        <v>19.95</v>
      </c>
      <c r="E179" s="14">
        <f t="shared" si="5"/>
        <v>379.05</v>
      </c>
      <c r="F179" s="4" t="s">
        <v>70</v>
      </c>
      <c r="G179" s="15" t="s">
        <v>34</v>
      </c>
    </row>
    <row r="180" spans="1:7" x14ac:dyDescent="0.2">
      <c r="A180" s="16" t="s">
        <v>182</v>
      </c>
      <c r="B180" s="3" t="s">
        <v>183</v>
      </c>
      <c r="C180" s="4" t="s">
        <v>139</v>
      </c>
      <c r="D180" s="19">
        <v>3.95</v>
      </c>
      <c r="E180" s="14">
        <f t="shared" si="5"/>
        <v>75.05</v>
      </c>
      <c r="F180" s="4" t="s">
        <v>67</v>
      </c>
      <c r="G180" s="15" t="s">
        <v>34</v>
      </c>
    </row>
    <row r="181" spans="1:7" x14ac:dyDescent="0.2">
      <c r="A181" s="16" t="s">
        <v>184</v>
      </c>
      <c r="B181" s="3" t="s">
        <v>185</v>
      </c>
      <c r="C181" s="4" t="s">
        <v>139</v>
      </c>
      <c r="D181" s="19">
        <v>3.95</v>
      </c>
      <c r="E181" s="14">
        <f t="shared" si="5"/>
        <v>75.05</v>
      </c>
      <c r="F181" s="4" t="s">
        <v>67</v>
      </c>
      <c r="G181" s="15" t="s">
        <v>34</v>
      </c>
    </row>
    <row r="182" spans="1:7" x14ac:dyDescent="0.2">
      <c r="A182" s="16" t="s">
        <v>186</v>
      </c>
      <c r="B182" s="3" t="s">
        <v>187</v>
      </c>
      <c r="C182" s="4" t="s">
        <v>139</v>
      </c>
      <c r="D182" s="19">
        <v>149.94999999999999</v>
      </c>
      <c r="E182" s="14">
        <f t="shared" si="5"/>
        <v>2849.0499999999997</v>
      </c>
      <c r="F182" s="4" t="s">
        <v>70</v>
      </c>
      <c r="G182" s="15" t="s">
        <v>34</v>
      </c>
    </row>
    <row r="183" spans="1:7" x14ac:dyDescent="0.2">
      <c r="A183" s="16" t="s">
        <v>188</v>
      </c>
      <c r="B183" s="3" t="s">
        <v>189</v>
      </c>
      <c r="C183" s="4" t="s">
        <v>139</v>
      </c>
      <c r="D183" s="19">
        <v>18.95</v>
      </c>
      <c r="E183" s="14">
        <f t="shared" si="5"/>
        <v>360.05</v>
      </c>
      <c r="F183" s="4" t="s">
        <v>70</v>
      </c>
      <c r="G183" s="15" t="s">
        <v>34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Prodejci</vt:lpstr>
      <vt:lpstr>Zboží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Kontingenční tabulky</dc:subject>
  <dc:creator>Ing. Kateřina Slaninová</dc:creator>
  <cp:lastModifiedBy>Dolak</cp:lastModifiedBy>
  <dcterms:created xsi:type="dcterms:W3CDTF">2009-03-17T11:46:51Z</dcterms:created>
  <dcterms:modified xsi:type="dcterms:W3CDTF">2018-03-27T11:05:07Z</dcterms:modified>
</cp:coreProperties>
</file>