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905" activeTab="2"/>
  </bookViews>
  <sheets>
    <sheet name="PO 13_55-15_30" sheetId="3" r:id="rId1"/>
    <sheet name="PO 15_35-17_10" sheetId="4" r:id="rId2"/>
    <sheet name="ST 8_05-9_40" sheetId="1" r:id="rId3"/>
    <sheet name="ST 9_45-11_20" sheetId="2" r:id="rId4"/>
  </sheets>
  <calcPr calcId="144525"/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2" i="3"/>
  <c r="S2" i="4" l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S42" i="4" l="1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<sst xmlns="http://schemas.openxmlformats.org/spreadsheetml/2006/main" count="455" uniqueCount="241">
  <si>
    <t>Č.</t>
  </si>
  <si>
    <t>Učo</t>
  </si>
  <si>
    <t>Student</t>
  </si>
  <si>
    <t>Ukonč</t>
  </si>
  <si>
    <t>1.</t>
  </si>
  <si>
    <t>Antalová, Natálie</t>
  </si>
  <si>
    <t>zk</t>
  </si>
  <si>
    <t>2.</t>
  </si>
  <si>
    <t>Bambásková, Adéla</t>
  </si>
  <si>
    <t>3.</t>
  </si>
  <si>
    <t>Bělavová, Klára Marie</t>
  </si>
  <si>
    <t>4.</t>
  </si>
  <si>
    <t>Bieleszová, Pavla</t>
  </si>
  <si>
    <t>5.</t>
  </si>
  <si>
    <t>Březná, Ivana</t>
  </si>
  <si>
    <t>6.</t>
  </si>
  <si>
    <t>Giecek, Jakub</t>
  </si>
  <si>
    <t>7.</t>
  </si>
  <si>
    <t>Chocenská, Tereza</t>
  </si>
  <si>
    <t>8.</t>
  </si>
  <si>
    <t>Chrastina, Lukáš</t>
  </si>
  <si>
    <t>9.</t>
  </si>
  <si>
    <t>Jeziorski, Jan</t>
  </si>
  <si>
    <t>10.</t>
  </si>
  <si>
    <t>Jurenková, Barbora</t>
  </si>
  <si>
    <t>11.</t>
  </si>
  <si>
    <t>Kaizarová, Marie</t>
  </si>
  <si>
    <t>12.</t>
  </si>
  <si>
    <t>Krcho, Lukáš</t>
  </si>
  <si>
    <t>13.</t>
  </si>
  <si>
    <t>Krusberská, Michaela</t>
  </si>
  <si>
    <t>14.</t>
  </si>
  <si>
    <t>Kryštof, Filip</t>
  </si>
  <si>
    <t>15.</t>
  </si>
  <si>
    <t>Lassmannová, Martina</t>
  </si>
  <si>
    <t>16.</t>
  </si>
  <si>
    <t>Lerchová, Zuzana</t>
  </si>
  <si>
    <t>17.</t>
  </si>
  <si>
    <t>Malczyk, Tomáš</t>
  </si>
  <si>
    <t>18.</t>
  </si>
  <si>
    <t>Mlčůch, Jakub</t>
  </si>
  <si>
    <t>19.</t>
  </si>
  <si>
    <t>Mrázková, Veronika</t>
  </si>
  <si>
    <t>20.</t>
  </si>
  <si>
    <t>Opělová, Zuzana</t>
  </si>
  <si>
    <t>21.</t>
  </si>
  <si>
    <t>Pavlásková, Veronika</t>
  </si>
  <si>
    <t>22.</t>
  </si>
  <si>
    <t>Popiolková, Marie</t>
  </si>
  <si>
    <t>23.</t>
  </si>
  <si>
    <t>Pospíšilová, Veronika</t>
  </si>
  <si>
    <t>24.</t>
  </si>
  <si>
    <t>Půčková, Sabina</t>
  </si>
  <si>
    <t>25.</t>
  </si>
  <si>
    <t>Séglová, Pavla</t>
  </si>
  <si>
    <t>26.</t>
  </si>
  <si>
    <t>Silvestrová, Kateřina</t>
  </si>
  <si>
    <t>27.</t>
  </si>
  <si>
    <t>Skácelík, Richard</t>
  </si>
  <si>
    <t>28.</t>
  </si>
  <si>
    <t>Smítal, Erik</t>
  </si>
  <si>
    <t>29.</t>
  </si>
  <si>
    <t>Sněhotová, Veronika</t>
  </si>
  <si>
    <t>30.</t>
  </si>
  <si>
    <t>Staniczková, Viola</t>
  </si>
  <si>
    <t>31.</t>
  </si>
  <si>
    <t>Staroštík, Ondřej</t>
  </si>
  <si>
    <t>32.</t>
  </si>
  <si>
    <t>Šinclová, Kateřina</t>
  </si>
  <si>
    <t>33.</t>
  </si>
  <si>
    <t>Šmatlák, Filip</t>
  </si>
  <si>
    <t>35.</t>
  </si>
  <si>
    <t>Velička, Vladimír</t>
  </si>
  <si>
    <t>36.</t>
  </si>
  <si>
    <t>Vidermanová, Sabina</t>
  </si>
  <si>
    <t>37.</t>
  </si>
  <si>
    <t>Vlčková, Nikola</t>
  </si>
  <si>
    <t>38.</t>
  </si>
  <si>
    <t>Vybraněcová, Krystyna</t>
  </si>
  <si>
    <t>39.</t>
  </si>
  <si>
    <t>Zahoranská, Viktória</t>
  </si>
  <si>
    <t>40.</t>
  </si>
  <si>
    <t>Zdražilová, Monika</t>
  </si>
  <si>
    <t>41.</t>
  </si>
  <si>
    <t>Zeisberger, Daniel</t>
  </si>
  <si>
    <t>23.9.</t>
  </si>
  <si>
    <t>30.9.</t>
  </si>
  <si>
    <t>4.11.</t>
  </si>
  <si>
    <t>28.10.</t>
  </si>
  <si>
    <t>11.11.</t>
  </si>
  <si>
    <t>18.11.</t>
  </si>
  <si>
    <t>25.11.</t>
  </si>
  <si>
    <t>2.12.</t>
  </si>
  <si>
    <t>9.12.</t>
  </si>
  <si>
    <t>Z aktivit na semináři možno získat max. 15 bodů.</t>
  </si>
  <si>
    <t>SUMA</t>
  </si>
  <si>
    <t>Badura, Radim</t>
  </si>
  <si>
    <t>Bartková, Marie</t>
  </si>
  <si>
    <t>Bartoňová, Kristýna</t>
  </si>
  <si>
    <t>Bocek, Ondřej</t>
  </si>
  <si>
    <t>Denková, Barbora</t>
  </si>
  <si>
    <t>Dlabajová, Barbora</t>
  </si>
  <si>
    <t>Drábek, Jakub</t>
  </si>
  <si>
    <t>Družinec, Jan</t>
  </si>
  <si>
    <t>Dzurcová, Kateřina</t>
  </si>
  <si>
    <t>Gattnar, Karel</t>
  </si>
  <si>
    <t>Gelnarová, Hana</t>
  </si>
  <si>
    <t>Gospošová, Kateřina</t>
  </si>
  <si>
    <t>Grabařová, Marie</t>
  </si>
  <si>
    <t>Grebeníček, Jakub</t>
  </si>
  <si>
    <t>Hrubý, Daniel</t>
  </si>
  <si>
    <t>Charenzová, Marie</t>
  </si>
  <si>
    <t>John, Lukáš</t>
  </si>
  <si>
    <t>Kačmarčíková, Hana</t>
  </si>
  <si>
    <t>Klatová, Kateřina</t>
  </si>
  <si>
    <t>Konečná, Michaela</t>
  </si>
  <si>
    <t>Kostka, Jakub</t>
  </si>
  <si>
    <t>Král, Vojtěch</t>
  </si>
  <si>
    <t>Křístek, Filip</t>
  </si>
  <si>
    <t>Kudelová, Natálie</t>
  </si>
  <si>
    <t>Kusková, Kateřina</t>
  </si>
  <si>
    <t>Lorenčičová, Kristýna</t>
  </si>
  <si>
    <t>Malysz, Vojtěch</t>
  </si>
  <si>
    <t>Martínek, Adam</t>
  </si>
  <si>
    <t>Masmanidu, Alexandra</t>
  </si>
  <si>
    <t>Pěnčíková, Petra</t>
  </si>
  <si>
    <t>Řehák, Martin</t>
  </si>
  <si>
    <t>Sasínová, Sára</t>
  </si>
  <si>
    <t>Soukupová, Tereza</t>
  </si>
  <si>
    <t>Suchanková, Nina</t>
  </si>
  <si>
    <t>Szczotka, Agata</t>
  </si>
  <si>
    <t>Šimíčková, Simona</t>
  </si>
  <si>
    <t>Šrotková, Markéta</t>
  </si>
  <si>
    <t>Vojtěchová, Barbora</t>
  </si>
  <si>
    <t>Vučenovičová, Magda</t>
  </si>
  <si>
    <t>Zapletalíková, Lucie</t>
  </si>
  <si>
    <t>Balvínová, Anna</t>
  </si>
  <si>
    <t>Bartoszová, Marie</t>
  </si>
  <si>
    <t>Behúňová, Markéta</t>
  </si>
  <si>
    <t>Blanik, Adam</t>
  </si>
  <si>
    <t>Fišerová, Natálie</t>
  </si>
  <si>
    <t>Fricová, Gabriela Primrose</t>
  </si>
  <si>
    <t>Halecká, Natálie</t>
  </si>
  <si>
    <t>Horváthová, Daniela</t>
  </si>
  <si>
    <t>Jandáková, Markéta</t>
  </si>
  <si>
    <t>Janků, Kateřina</t>
  </si>
  <si>
    <t>Jindřichová, Veronika</t>
  </si>
  <si>
    <t>Kašinová, Gabriela</t>
  </si>
  <si>
    <t>Kováčová, Nikola</t>
  </si>
  <si>
    <t>Krasulová, Natálie</t>
  </si>
  <si>
    <t>Krčmářová, Barbora</t>
  </si>
  <si>
    <t>Kristianová, Lucie</t>
  </si>
  <si>
    <t>Krupová, Kateřina</t>
  </si>
  <si>
    <t>Kruťová, Tereza</t>
  </si>
  <si>
    <t>Líčková, Tereza</t>
  </si>
  <si>
    <t>Majer, Richard</t>
  </si>
  <si>
    <t>Mrózek, Patrik</t>
  </si>
  <si>
    <t>Murgašová, Simona</t>
  </si>
  <si>
    <t>Návratová, Martina</t>
  </si>
  <si>
    <t>Nováková, Vendula</t>
  </si>
  <si>
    <t>Nový, Tomáš</t>
  </si>
  <si>
    <t>Owczarzová, Karolína</t>
  </si>
  <si>
    <t>Sedlářová, Veronika</t>
  </si>
  <si>
    <t>Sigmund, Libor</t>
  </si>
  <si>
    <t>Suchánek, Ondřej</t>
  </si>
  <si>
    <t>Škrobánková, Jana</t>
  </si>
  <si>
    <t>Špiláková, Lucie</t>
  </si>
  <si>
    <t>Šteflíček, Filip</t>
  </si>
  <si>
    <t>Trojek, Ondřej</t>
  </si>
  <si>
    <t>Trombíková, Sabina</t>
  </si>
  <si>
    <t>Turečková, Nikola</t>
  </si>
  <si>
    <t>Tvrdík, Ondřej</t>
  </si>
  <si>
    <t>Zemánková, Eliška</t>
  </si>
  <si>
    <t>Zuščák, Jan</t>
  </si>
  <si>
    <t>21.9.</t>
  </si>
  <si>
    <t>28.9.</t>
  </si>
  <si>
    <t>26.10.</t>
  </si>
  <si>
    <t>2.11.</t>
  </si>
  <si>
    <t>9.11.</t>
  </si>
  <si>
    <t>16.11.</t>
  </si>
  <si>
    <t>23.11.</t>
  </si>
  <si>
    <t>30.11.</t>
  </si>
  <si>
    <t>7.12.</t>
  </si>
  <si>
    <t>Bílková, Anna-Marie</t>
  </si>
  <si>
    <t>Brabcová, Jana</t>
  </si>
  <si>
    <t>Drapa, Adam</t>
  </si>
  <si>
    <t>Gorová, Adéla</t>
  </si>
  <si>
    <t>Hadji, Hamza</t>
  </si>
  <si>
    <t>Hegarová, Marie</t>
  </si>
  <si>
    <t>Horáková, Adriana</t>
  </si>
  <si>
    <t>Janošová, Valerie</t>
  </si>
  <si>
    <t>Kluzová, Kristýna</t>
  </si>
  <si>
    <t>Košinár, David</t>
  </si>
  <si>
    <t>Kufová, Dana</t>
  </si>
  <si>
    <t>Kukla, Denis</t>
  </si>
  <si>
    <t>Le, Michal</t>
  </si>
  <si>
    <t>Lipová, Nikol</t>
  </si>
  <si>
    <t>Magnusková, Veronika</t>
  </si>
  <si>
    <t>Martincová, Jana</t>
  </si>
  <si>
    <t>Matušinec, Tomáš</t>
  </si>
  <si>
    <t>Nevrlá, Karolína</t>
  </si>
  <si>
    <t>Oláhová, Lucie</t>
  </si>
  <si>
    <t>Ovčaři, Jakub</t>
  </si>
  <si>
    <t>Pavelek, Petr</t>
  </si>
  <si>
    <t>Pavlačková, Tina</t>
  </si>
  <si>
    <t>Ruszó, Sára</t>
  </si>
  <si>
    <t>Skribovská, Klára</t>
  </si>
  <si>
    <t>Sládková, Adéla</t>
  </si>
  <si>
    <t>Slíva, Vojtěch</t>
  </si>
  <si>
    <t>Sliž, Radomír</t>
  </si>
  <si>
    <t>Sobotková, Kateřina</t>
  </si>
  <si>
    <t>Spáčil, Vojtěch</t>
  </si>
  <si>
    <t>Střížová, Kristýna</t>
  </si>
  <si>
    <t>Suszka, Radek</t>
  </si>
  <si>
    <t>Svojáková, Kateřina</t>
  </si>
  <si>
    <t>Szutová, Natálie</t>
  </si>
  <si>
    <t>Šustrová, Martina</t>
  </si>
  <si>
    <t>Tomaszek, Max</t>
  </si>
  <si>
    <t>Tyrlík, Adam</t>
  </si>
  <si>
    <t>Ulmann, Matej</t>
  </si>
  <si>
    <t>Vajgl, Samuel</t>
  </si>
  <si>
    <t>Vojkovská, Tereza</t>
  </si>
  <si>
    <t>Zahatlanová, Daniela</t>
  </si>
  <si>
    <t>Zima, David</t>
  </si>
  <si>
    <t>Shalaginova, Ekaterina</t>
  </si>
  <si>
    <t>Flössner, Matěj</t>
  </si>
  <si>
    <t>PRŮMĚR</t>
  </si>
  <si>
    <t>AKTIVITA NA ONLINE SEMINÁŘI</t>
  </si>
  <si>
    <t>DOBROVOLNÉ DOMÁCÍ ÚKOLY</t>
  </si>
  <si>
    <t>5.10. / úkol č.1</t>
  </si>
  <si>
    <t>12.10. / úkol č. 2</t>
  </si>
  <si>
    <t>19.10. / úkol č. 3</t>
  </si>
  <si>
    <t>7.10./ úkol č.1</t>
  </si>
  <si>
    <t>14.10. / úkol č. 2</t>
  </si>
  <si>
    <t>21.10. / úkol č. 3</t>
  </si>
  <si>
    <t>AKTIVITA  DOTAZNÍKY</t>
  </si>
  <si>
    <t>DOTAZNÍKY</t>
  </si>
  <si>
    <t>14.12./  úkol č.4</t>
  </si>
  <si>
    <t>14.12./ úkol č. 4</t>
  </si>
  <si>
    <t>16.12./ úkol č. 4</t>
  </si>
  <si>
    <t>16.12. / úkol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</si>
</sst>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8" fillId="4" borderId="0" xfId="8"/>
    <xf numFmtId="0" fontId="0" fillId="0" borderId="10" xfId="0" applyBorder="1"/>
    <xf numFmtId="0" fontId="8" fillId="4" borderId="10" xfId="8" applyBorder="1"/>
    <xf numFmtId="0" fontId="7" fillId="3" borderId="10" xfId="7" applyBorder="1"/>
    <xf numFmtId="0" fontId="6" fillId="2" borderId="10" xfId="6" applyBorder="1" applyAlignment="1">
      <alignment horizontal="center"/>
    </xf>
    <xf numFmtId="0" fontId="0" fillId="0" borderId="10" xfId="0" applyBorder="1" applyAlignment="1">
      <alignment horizontal="center"/>
    </xf>
    <xf numFmtId="0" fontId="7" fillId="3" borderId="10" xfId="7" applyBorder="1" applyAlignment="1">
      <alignment horizontal="center"/>
    </xf>
    <xf numFmtId="0" fontId="8" fillId="4" borderId="10" xfId="8" applyBorder="1" applyAlignment="1">
      <alignment horizontal="center"/>
    </xf>
    <xf numFmtId="0" fontId="7" fillId="0" borderId="10" xfId="7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center"/>
    </xf>
    <xf numFmtId="0" fontId="7" fillId="0" borderId="10" xfId="7" applyFill="1" applyBorder="1"/>
    <xf numFmtId="0" fontId="8" fillId="0" borderId="10" xfId="8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8" fillId="35" borderId="10" xfId="7" applyFont="1" applyFill="1" applyBorder="1" applyAlignment="1">
      <alignment horizontal="center"/>
    </xf>
    <xf numFmtId="0" fontId="0" fillId="35" borderId="0" xfId="0" applyFill="1"/>
    <xf numFmtId="0" fontId="0" fillId="34" borderId="0" xfId="0" applyFill="1"/>
    <xf numFmtId="0" fontId="0" fillId="0" borderId="10" xfId="0" applyBorder="1" applyAlignment="1">
      <alignment wrapText="1"/>
    </xf>
    <xf numFmtId="0" fontId="0" fillId="36" borderId="0" xfId="0" applyFill="1"/>
    <xf numFmtId="0" fontId="0" fillId="36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19" fillId="0" borderId="10" xfId="0" applyFont="1" applyBorder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O24" sqref="O24"/>
    </sheetView>
  </sheetViews>
  <sheetFormatPr defaultRowHeight="15"/>
  <sheetData>
    <row r="1" spans="1:24" ht="36.75">
      <c r="A1" s="2" t="s">
        <v>1</v>
      </c>
      <c r="B1" s="2" t="s">
        <v>2</v>
      </c>
      <c r="C1" s="2"/>
      <c r="D1" s="2" t="s">
        <v>3</v>
      </c>
      <c r="E1" s="2" t="s">
        <v>174</v>
      </c>
      <c r="F1" s="2" t="s">
        <v>175</v>
      </c>
      <c r="G1" s="24" t="s">
        <v>229</v>
      </c>
      <c r="H1" s="24" t="s">
        <v>230</v>
      </c>
      <c r="I1" s="24" t="s">
        <v>231</v>
      </c>
      <c r="J1" s="2" t="s">
        <v>176</v>
      </c>
      <c r="K1" s="2" t="s">
        <v>177</v>
      </c>
      <c r="L1" s="2" t="s">
        <v>178</v>
      </c>
      <c r="M1" s="2" t="s">
        <v>179</v>
      </c>
      <c r="N1" s="2" t="s">
        <v>180</v>
      </c>
      <c r="O1" s="2" t="s">
        <v>181</v>
      </c>
      <c r="P1" s="2" t="s">
        <v>182</v>
      </c>
      <c r="Q1" s="24" t="s">
        <v>237</v>
      </c>
      <c r="R1" s="28" t="s">
        <v>235</v>
      </c>
      <c r="S1" s="3" t="s">
        <v>95</v>
      </c>
      <c r="T1" s="1" t="s">
        <v>94</v>
      </c>
      <c r="U1" s="1"/>
      <c r="V1" s="1"/>
      <c r="W1" s="1"/>
      <c r="X1" s="1"/>
    </row>
    <row r="2" spans="1:24">
      <c r="A2" s="2">
        <v>55744</v>
      </c>
      <c r="B2" s="2" t="s">
        <v>136</v>
      </c>
      <c r="C2" s="2"/>
      <c r="D2" s="2" t="s">
        <v>6</v>
      </c>
      <c r="E2" s="4"/>
      <c r="F2" s="7"/>
      <c r="G2" s="6"/>
      <c r="H2" s="16"/>
      <c r="I2" s="6"/>
      <c r="J2" s="6"/>
      <c r="K2" s="9"/>
      <c r="L2" s="6"/>
      <c r="M2" s="6"/>
      <c r="N2" s="6"/>
      <c r="O2" s="6"/>
      <c r="P2" s="6"/>
      <c r="Q2" s="27"/>
      <c r="R2" s="6"/>
      <c r="S2" s="8">
        <f>SUM(E2:R2)</f>
        <v>0</v>
      </c>
      <c r="U2" s="22" t="s">
        <v>227</v>
      </c>
      <c r="V2" s="22"/>
      <c r="W2" s="22"/>
    </row>
    <row r="3" spans="1:24">
      <c r="A3" s="2">
        <v>54916</v>
      </c>
      <c r="B3" s="2" t="s">
        <v>137</v>
      </c>
      <c r="C3" s="2"/>
      <c r="D3" s="2" t="s">
        <v>6</v>
      </c>
      <c r="E3" s="4"/>
      <c r="F3" s="7"/>
      <c r="G3" s="6"/>
      <c r="H3" s="16"/>
      <c r="I3" s="11">
        <v>1</v>
      </c>
      <c r="J3" s="6"/>
      <c r="K3" s="9"/>
      <c r="L3" s="6"/>
      <c r="M3" s="6"/>
      <c r="N3" s="6"/>
      <c r="O3" s="20">
        <v>1</v>
      </c>
      <c r="P3" s="6"/>
      <c r="Q3" s="27"/>
      <c r="R3" s="26">
        <v>2</v>
      </c>
      <c r="S3" s="8">
        <f t="shared" ref="S3:S40" si="0">SUM(E3:R3)</f>
        <v>4</v>
      </c>
      <c r="U3" s="23" t="s">
        <v>228</v>
      </c>
      <c r="V3" s="23"/>
      <c r="W3" s="23"/>
    </row>
    <row r="4" spans="1:24">
      <c r="A4" s="2">
        <v>54631</v>
      </c>
      <c r="B4" s="2" t="s">
        <v>138</v>
      </c>
      <c r="C4" s="2"/>
      <c r="D4" s="2" t="s">
        <v>6</v>
      </c>
      <c r="E4" s="4"/>
      <c r="F4" s="7"/>
      <c r="G4" s="6"/>
      <c r="H4" s="16"/>
      <c r="I4" s="6"/>
      <c r="J4" s="6"/>
      <c r="K4" s="9"/>
      <c r="L4" s="6"/>
      <c r="M4" s="6"/>
      <c r="N4" s="6"/>
      <c r="O4" s="6"/>
      <c r="P4" s="6"/>
      <c r="Q4" s="27"/>
      <c r="R4" s="6"/>
      <c r="S4" s="8">
        <f t="shared" si="0"/>
        <v>0</v>
      </c>
      <c r="U4" s="25" t="s">
        <v>236</v>
      </c>
    </row>
    <row r="5" spans="1:24">
      <c r="A5" s="2">
        <v>58100</v>
      </c>
      <c r="B5" s="2" t="s">
        <v>139</v>
      </c>
      <c r="C5" s="2"/>
      <c r="D5" s="2" t="s">
        <v>6</v>
      </c>
      <c r="E5" s="4"/>
      <c r="F5" s="7"/>
      <c r="G5" s="11">
        <v>1</v>
      </c>
      <c r="H5" s="16"/>
      <c r="I5" s="6"/>
      <c r="J5" s="6"/>
      <c r="K5" s="9"/>
      <c r="L5" s="6"/>
      <c r="M5" s="6"/>
      <c r="N5" s="6"/>
      <c r="O5" s="6"/>
      <c r="P5" s="6"/>
      <c r="Q5" s="27"/>
      <c r="R5" s="6"/>
      <c r="S5" s="8">
        <f t="shared" si="0"/>
        <v>1</v>
      </c>
    </row>
    <row r="6" spans="1:24">
      <c r="A6" s="2">
        <v>55263</v>
      </c>
      <c r="B6" s="2" t="s">
        <v>140</v>
      </c>
      <c r="C6" s="2"/>
      <c r="D6" s="2" t="s">
        <v>6</v>
      </c>
      <c r="E6" s="4"/>
      <c r="F6" s="7"/>
      <c r="G6" s="11">
        <v>2</v>
      </c>
      <c r="H6" s="16"/>
      <c r="I6" s="11">
        <v>2</v>
      </c>
      <c r="J6" s="6"/>
      <c r="K6" s="9"/>
      <c r="L6" s="6"/>
      <c r="M6" s="6"/>
      <c r="N6" s="6"/>
      <c r="O6" s="6"/>
      <c r="P6" s="6"/>
      <c r="Q6" s="27"/>
      <c r="R6" s="6"/>
      <c r="S6" s="8">
        <f t="shared" si="0"/>
        <v>4</v>
      </c>
    </row>
    <row r="7" spans="1:24">
      <c r="A7" s="2">
        <v>58110</v>
      </c>
      <c r="B7" s="2" t="s">
        <v>141</v>
      </c>
      <c r="C7" s="2"/>
      <c r="D7" s="2" t="s">
        <v>6</v>
      </c>
      <c r="E7" s="4"/>
      <c r="F7" s="7"/>
      <c r="G7" s="11">
        <v>1.5</v>
      </c>
      <c r="H7" s="11">
        <v>2.5</v>
      </c>
      <c r="I7" s="11">
        <v>2</v>
      </c>
      <c r="J7" s="6"/>
      <c r="K7" s="9"/>
      <c r="L7" s="6"/>
      <c r="M7" s="6"/>
      <c r="N7" s="6"/>
      <c r="O7" s="6"/>
      <c r="P7" s="6"/>
      <c r="Q7" s="27"/>
      <c r="R7" s="6"/>
      <c r="S7" s="8">
        <f t="shared" si="0"/>
        <v>6</v>
      </c>
    </row>
    <row r="8" spans="1:24">
      <c r="A8" s="2">
        <v>55491</v>
      </c>
      <c r="B8" s="2" t="s">
        <v>142</v>
      </c>
      <c r="C8" s="2"/>
      <c r="D8" s="2" t="s">
        <v>6</v>
      </c>
      <c r="E8" s="4"/>
      <c r="F8" s="7"/>
      <c r="G8" s="11">
        <v>1.5</v>
      </c>
      <c r="H8" s="11">
        <v>2</v>
      </c>
      <c r="I8" s="6"/>
      <c r="J8" s="6"/>
      <c r="K8" s="9"/>
      <c r="L8" s="6"/>
      <c r="M8" s="6"/>
      <c r="N8" s="6"/>
      <c r="O8" s="6"/>
      <c r="P8" s="6"/>
      <c r="Q8" s="27"/>
      <c r="R8" s="6"/>
      <c r="S8" s="8">
        <f t="shared" si="0"/>
        <v>3.5</v>
      </c>
    </row>
    <row r="9" spans="1:24">
      <c r="A9" s="2">
        <v>57810</v>
      </c>
      <c r="B9" s="2" t="s">
        <v>143</v>
      </c>
      <c r="C9" s="2"/>
      <c r="D9" s="2" t="s">
        <v>6</v>
      </c>
      <c r="E9" s="4"/>
      <c r="F9" s="7"/>
      <c r="G9" s="6"/>
      <c r="H9" s="16"/>
      <c r="I9" s="6"/>
      <c r="J9" s="6"/>
      <c r="K9" s="9"/>
      <c r="L9" s="6"/>
      <c r="M9" s="6"/>
      <c r="N9" s="6"/>
      <c r="O9" s="6"/>
      <c r="P9" s="6"/>
      <c r="Q9" s="27"/>
      <c r="R9" s="6"/>
      <c r="S9" s="8">
        <f t="shared" si="0"/>
        <v>0</v>
      </c>
    </row>
    <row r="10" spans="1:24">
      <c r="A10" s="2">
        <v>58557</v>
      </c>
      <c r="B10" s="2" t="s">
        <v>144</v>
      </c>
      <c r="C10" s="2"/>
      <c r="D10" s="2" t="s">
        <v>6</v>
      </c>
      <c r="E10" s="4"/>
      <c r="F10" s="7"/>
      <c r="G10" s="11">
        <v>1.5</v>
      </c>
      <c r="H10" s="11">
        <v>2.5</v>
      </c>
      <c r="I10" s="11">
        <v>2</v>
      </c>
      <c r="J10" s="6"/>
      <c r="K10" s="9"/>
      <c r="L10" s="20">
        <v>1</v>
      </c>
      <c r="M10" s="6"/>
      <c r="N10" s="6"/>
      <c r="O10" s="20">
        <v>1</v>
      </c>
      <c r="P10" s="6"/>
      <c r="Q10" s="11">
        <v>2</v>
      </c>
      <c r="R10" s="6"/>
      <c r="S10" s="8">
        <f t="shared" si="0"/>
        <v>10</v>
      </c>
    </row>
    <row r="11" spans="1:24">
      <c r="A11" s="2">
        <v>57983</v>
      </c>
      <c r="B11" s="2" t="s">
        <v>145</v>
      </c>
      <c r="C11" s="2"/>
      <c r="D11" s="2" t="s">
        <v>6</v>
      </c>
      <c r="E11" s="4"/>
      <c r="F11" s="7"/>
      <c r="G11" s="11">
        <v>2</v>
      </c>
      <c r="H11" s="11">
        <v>2.5</v>
      </c>
      <c r="I11" s="11">
        <v>2</v>
      </c>
      <c r="J11" s="6"/>
      <c r="K11" s="9"/>
      <c r="L11" s="6"/>
      <c r="M11" s="6"/>
      <c r="N11" s="6"/>
      <c r="O11" s="6"/>
      <c r="P11" s="6"/>
      <c r="Q11" s="27"/>
      <c r="R11" s="26">
        <v>2</v>
      </c>
      <c r="S11" s="8">
        <f t="shared" si="0"/>
        <v>8.5</v>
      </c>
    </row>
    <row r="12" spans="1:24">
      <c r="A12" s="2">
        <v>56051</v>
      </c>
      <c r="B12" s="2" t="s">
        <v>146</v>
      </c>
      <c r="C12" s="2"/>
      <c r="D12" s="2" t="s">
        <v>6</v>
      </c>
      <c r="E12" s="4"/>
      <c r="F12" s="7"/>
      <c r="G12" s="11">
        <v>0.5</v>
      </c>
      <c r="H12" s="11">
        <v>1</v>
      </c>
      <c r="I12" s="11">
        <v>2</v>
      </c>
      <c r="J12" s="6"/>
      <c r="K12" s="9"/>
      <c r="L12" s="6"/>
      <c r="M12" s="6"/>
      <c r="N12" s="6"/>
      <c r="O12" s="6"/>
      <c r="P12" s="6"/>
      <c r="Q12" s="27"/>
      <c r="R12" s="26">
        <v>2</v>
      </c>
      <c r="S12" s="8">
        <f t="shared" si="0"/>
        <v>5.5</v>
      </c>
    </row>
    <row r="13" spans="1:24">
      <c r="A13" s="2">
        <v>56099</v>
      </c>
      <c r="B13" s="2" t="s">
        <v>147</v>
      </c>
      <c r="C13" s="2"/>
      <c r="D13" s="2" t="s">
        <v>6</v>
      </c>
      <c r="E13" s="4"/>
      <c r="F13" s="7"/>
      <c r="G13" s="11">
        <v>2.5</v>
      </c>
      <c r="H13" s="11">
        <v>2</v>
      </c>
      <c r="I13" s="11">
        <v>3</v>
      </c>
      <c r="J13" s="6"/>
      <c r="K13" s="9"/>
      <c r="L13" s="20">
        <v>1</v>
      </c>
      <c r="M13" s="6"/>
      <c r="N13" s="6"/>
      <c r="O13" s="20">
        <v>1</v>
      </c>
      <c r="P13" s="6"/>
      <c r="Q13" s="11">
        <v>2.5</v>
      </c>
      <c r="R13" s="26">
        <v>2</v>
      </c>
      <c r="S13" s="8">
        <f t="shared" si="0"/>
        <v>14</v>
      </c>
    </row>
    <row r="14" spans="1:24">
      <c r="A14" s="2">
        <v>57728</v>
      </c>
      <c r="B14" s="2" t="s">
        <v>148</v>
      </c>
      <c r="C14" s="2"/>
      <c r="D14" s="2" t="s">
        <v>6</v>
      </c>
      <c r="E14" s="4"/>
      <c r="F14" s="7"/>
      <c r="G14" s="11">
        <v>2</v>
      </c>
      <c r="H14" s="11">
        <v>2.5</v>
      </c>
      <c r="I14" s="11">
        <v>2</v>
      </c>
      <c r="J14" s="6"/>
      <c r="K14" s="9"/>
      <c r="L14" s="6"/>
      <c r="M14" s="6"/>
      <c r="N14" s="6"/>
      <c r="O14" s="6"/>
      <c r="P14" s="6"/>
      <c r="Q14" s="27"/>
      <c r="R14" s="26">
        <v>1</v>
      </c>
      <c r="S14" s="8">
        <f t="shared" si="0"/>
        <v>7.5</v>
      </c>
    </row>
    <row r="15" spans="1:24">
      <c r="A15" s="2">
        <v>55310</v>
      </c>
      <c r="B15" s="2" t="s">
        <v>149</v>
      </c>
      <c r="C15" s="2"/>
      <c r="D15" s="2" t="s">
        <v>6</v>
      </c>
      <c r="E15" s="4"/>
      <c r="F15" s="7"/>
      <c r="G15" s="6"/>
      <c r="H15" s="16"/>
      <c r="I15" s="6"/>
      <c r="J15" s="6"/>
      <c r="K15" s="9"/>
      <c r="L15" s="6"/>
      <c r="M15" s="6"/>
      <c r="N15" s="6"/>
      <c r="O15" s="6"/>
      <c r="P15" s="6"/>
      <c r="Q15" s="27"/>
      <c r="R15" s="6"/>
      <c r="S15" s="8">
        <f t="shared" si="0"/>
        <v>0</v>
      </c>
    </row>
    <row r="16" spans="1:24">
      <c r="A16" s="2">
        <v>56092</v>
      </c>
      <c r="B16" s="2" t="s">
        <v>150</v>
      </c>
      <c r="C16" s="2"/>
      <c r="D16" s="2" t="s">
        <v>6</v>
      </c>
      <c r="E16" s="4"/>
      <c r="F16" s="7"/>
      <c r="G16" s="11">
        <v>2</v>
      </c>
      <c r="H16" s="11">
        <v>2</v>
      </c>
      <c r="I16" s="6"/>
      <c r="J16" s="6"/>
      <c r="K16" s="9"/>
      <c r="L16" s="20">
        <v>1</v>
      </c>
      <c r="M16" s="6"/>
      <c r="N16" s="6"/>
      <c r="O16" s="6"/>
      <c r="P16" s="6"/>
      <c r="Q16" s="27"/>
      <c r="R16" s="6"/>
      <c r="S16" s="8">
        <f t="shared" si="0"/>
        <v>5</v>
      </c>
    </row>
    <row r="17" spans="1:19">
      <c r="A17" s="2">
        <v>55592</v>
      </c>
      <c r="B17" s="2" t="s">
        <v>151</v>
      </c>
      <c r="C17" s="2"/>
      <c r="D17" s="2" t="s">
        <v>6</v>
      </c>
      <c r="E17" s="4"/>
      <c r="F17" s="7"/>
      <c r="G17" s="11">
        <v>2</v>
      </c>
      <c r="H17" s="11">
        <v>2</v>
      </c>
      <c r="I17" s="11">
        <v>2</v>
      </c>
      <c r="J17" s="6"/>
      <c r="K17" s="9"/>
      <c r="L17" s="6"/>
      <c r="M17" s="6"/>
      <c r="N17" s="6"/>
      <c r="O17" s="6"/>
      <c r="P17" s="6"/>
      <c r="Q17" s="27"/>
      <c r="R17" s="26">
        <v>2</v>
      </c>
      <c r="S17" s="8">
        <f t="shared" si="0"/>
        <v>8</v>
      </c>
    </row>
    <row r="18" spans="1:19">
      <c r="A18" s="2">
        <v>55837</v>
      </c>
      <c r="B18" s="2" t="s">
        <v>152</v>
      </c>
      <c r="C18" s="2"/>
      <c r="D18" s="2" t="s">
        <v>6</v>
      </c>
      <c r="E18" s="4"/>
      <c r="F18" s="7"/>
      <c r="G18" s="6"/>
      <c r="H18" s="16"/>
      <c r="I18" s="11">
        <v>2</v>
      </c>
      <c r="J18" s="6"/>
      <c r="K18" s="9"/>
      <c r="L18" s="6"/>
      <c r="M18" s="6"/>
      <c r="N18" s="6"/>
      <c r="O18" s="6"/>
      <c r="P18" s="6"/>
      <c r="Q18" s="27"/>
      <c r="R18" s="6"/>
      <c r="S18" s="8">
        <f t="shared" si="0"/>
        <v>2</v>
      </c>
    </row>
    <row r="19" spans="1:19">
      <c r="A19" s="2">
        <v>55283</v>
      </c>
      <c r="B19" s="2" t="s">
        <v>153</v>
      </c>
      <c r="C19" s="2"/>
      <c r="D19" s="2" t="s">
        <v>6</v>
      </c>
      <c r="E19" s="4"/>
      <c r="F19" s="7"/>
      <c r="G19" s="11">
        <v>1</v>
      </c>
      <c r="H19" s="16"/>
      <c r="I19" s="6"/>
      <c r="J19" s="6"/>
      <c r="K19" s="9"/>
      <c r="L19" s="6"/>
      <c r="M19" s="6"/>
      <c r="N19" s="6"/>
      <c r="O19" s="6"/>
      <c r="P19" s="6"/>
      <c r="Q19" s="27"/>
      <c r="R19" s="6"/>
      <c r="S19" s="8">
        <f t="shared" si="0"/>
        <v>1</v>
      </c>
    </row>
    <row r="20" spans="1:19">
      <c r="A20" s="2">
        <v>56224</v>
      </c>
      <c r="B20" s="2" t="s">
        <v>154</v>
      </c>
      <c r="C20" s="2"/>
      <c r="D20" s="2" t="s">
        <v>6</v>
      </c>
      <c r="E20" s="4"/>
      <c r="F20" s="7"/>
      <c r="G20" s="11">
        <v>2</v>
      </c>
      <c r="H20" s="11">
        <v>2</v>
      </c>
      <c r="I20" s="6"/>
      <c r="J20" s="6"/>
      <c r="K20" s="9"/>
      <c r="L20" s="6"/>
      <c r="M20" s="6"/>
      <c r="N20" s="6"/>
      <c r="O20" s="6"/>
      <c r="P20" s="6"/>
      <c r="Q20" s="27"/>
      <c r="R20" s="26">
        <v>2</v>
      </c>
      <c r="S20" s="8">
        <f t="shared" si="0"/>
        <v>6</v>
      </c>
    </row>
    <row r="21" spans="1:19">
      <c r="A21" s="2">
        <v>55722</v>
      </c>
      <c r="B21" s="2" t="s">
        <v>155</v>
      </c>
      <c r="C21" s="2"/>
      <c r="D21" s="2" t="s">
        <v>6</v>
      </c>
      <c r="E21" s="4"/>
      <c r="F21" s="7"/>
      <c r="G21" s="11">
        <v>2</v>
      </c>
      <c r="H21" s="11">
        <v>2.5</v>
      </c>
      <c r="I21" s="6"/>
      <c r="J21" s="6"/>
      <c r="K21" s="9"/>
      <c r="L21" s="6"/>
      <c r="M21" s="6"/>
      <c r="N21" s="6"/>
      <c r="O21" s="6"/>
      <c r="P21" s="6"/>
      <c r="Q21" s="27"/>
      <c r="R21" s="6"/>
      <c r="S21" s="8">
        <f t="shared" si="0"/>
        <v>4.5</v>
      </c>
    </row>
    <row r="22" spans="1:19">
      <c r="A22" s="2">
        <v>58097</v>
      </c>
      <c r="B22" s="2" t="s">
        <v>156</v>
      </c>
      <c r="C22" s="2"/>
      <c r="D22" s="2" t="s">
        <v>6</v>
      </c>
      <c r="E22" s="4"/>
      <c r="F22" s="7"/>
      <c r="G22" s="6"/>
      <c r="H22" s="11">
        <v>2</v>
      </c>
      <c r="I22" s="6"/>
      <c r="J22" s="6"/>
      <c r="K22" s="9"/>
      <c r="L22" s="6"/>
      <c r="M22" s="6"/>
      <c r="N22" s="6"/>
      <c r="O22" s="6"/>
      <c r="P22" s="6"/>
      <c r="Q22" s="27"/>
      <c r="R22" s="6"/>
      <c r="S22" s="8">
        <f t="shared" si="0"/>
        <v>2</v>
      </c>
    </row>
    <row r="23" spans="1:19">
      <c r="A23" s="2">
        <v>56196</v>
      </c>
      <c r="B23" s="2" t="s">
        <v>157</v>
      </c>
      <c r="C23" s="2"/>
      <c r="D23" s="2" t="s">
        <v>6</v>
      </c>
      <c r="E23" s="4"/>
      <c r="F23" s="7"/>
      <c r="G23" s="11">
        <v>1.5</v>
      </c>
      <c r="H23" s="11">
        <v>2</v>
      </c>
      <c r="I23" s="6"/>
      <c r="J23" s="6"/>
      <c r="K23" s="9"/>
      <c r="L23" s="6"/>
      <c r="M23" s="6"/>
      <c r="N23" s="6"/>
      <c r="O23" s="6"/>
      <c r="P23" s="6"/>
      <c r="Q23" s="17">
        <v>2.5</v>
      </c>
      <c r="R23" s="6"/>
      <c r="S23" s="8">
        <f t="shared" si="0"/>
        <v>6</v>
      </c>
    </row>
    <row r="24" spans="1:19">
      <c r="A24" s="2">
        <v>47411</v>
      </c>
      <c r="B24" s="2" t="s">
        <v>158</v>
      </c>
      <c r="C24" s="2"/>
      <c r="D24" s="2" t="s">
        <v>6</v>
      </c>
      <c r="E24" s="4"/>
      <c r="F24" s="7"/>
      <c r="G24" s="6"/>
      <c r="H24" s="16"/>
      <c r="I24" s="6"/>
      <c r="J24" s="6"/>
      <c r="K24" s="9"/>
      <c r="L24" s="6"/>
      <c r="M24" s="6"/>
      <c r="N24" s="6"/>
      <c r="O24" s="6"/>
      <c r="P24" s="6"/>
      <c r="Q24" s="27"/>
      <c r="R24" s="6"/>
      <c r="S24" s="8">
        <f t="shared" si="0"/>
        <v>0</v>
      </c>
    </row>
    <row r="25" spans="1:19">
      <c r="A25" s="2">
        <v>42410</v>
      </c>
      <c r="B25" s="2" t="s">
        <v>159</v>
      </c>
      <c r="C25" s="2"/>
      <c r="D25" s="2" t="s">
        <v>6</v>
      </c>
      <c r="E25" s="4"/>
      <c r="F25" s="7"/>
      <c r="G25" s="6"/>
      <c r="H25" s="16"/>
      <c r="I25" s="6"/>
      <c r="J25" s="6"/>
      <c r="K25" s="9"/>
      <c r="L25" s="6"/>
      <c r="M25" s="6"/>
      <c r="N25" s="6"/>
      <c r="O25" s="6"/>
      <c r="P25" s="6"/>
      <c r="Q25" s="27"/>
      <c r="R25" s="6"/>
      <c r="S25" s="8">
        <f t="shared" si="0"/>
        <v>0</v>
      </c>
    </row>
    <row r="26" spans="1:19">
      <c r="A26" s="2">
        <v>57786</v>
      </c>
      <c r="B26" s="2" t="s">
        <v>160</v>
      </c>
      <c r="C26" s="2"/>
      <c r="D26" s="2" t="s">
        <v>6</v>
      </c>
      <c r="E26" s="4"/>
      <c r="F26" s="7"/>
      <c r="G26" s="11">
        <v>1</v>
      </c>
      <c r="H26" s="16"/>
      <c r="I26" s="6"/>
      <c r="J26" s="6"/>
      <c r="K26" s="9"/>
      <c r="L26" s="6"/>
      <c r="M26" s="6"/>
      <c r="N26" s="6"/>
      <c r="O26" s="6"/>
      <c r="P26" s="6"/>
      <c r="Q26" s="27"/>
      <c r="R26" s="6"/>
      <c r="S26" s="8">
        <f t="shared" si="0"/>
        <v>1</v>
      </c>
    </row>
    <row r="27" spans="1:19">
      <c r="A27" s="2">
        <v>55429</v>
      </c>
      <c r="B27" s="2" t="s">
        <v>161</v>
      </c>
      <c r="C27" s="2"/>
      <c r="D27" s="2" t="s">
        <v>6</v>
      </c>
      <c r="E27" s="4"/>
      <c r="F27" s="7"/>
      <c r="G27" s="6"/>
      <c r="H27" s="16"/>
      <c r="I27" s="6"/>
      <c r="J27" s="6"/>
      <c r="K27" s="9"/>
      <c r="L27" s="6"/>
      <c r="M27" s="6"/>
      <c r="N27" s="6"/>
      <c r="O27" s="6"/>
      <c r="P27" s="6"/>
      <c r="Q27" s="27"/>
      <c r="R27" s="6"/>
      <c r="S27" s="8">
        <f t="shared" si="0"/>
        <v>0</v>
      </c>
    </row>
    <row r="28" spans="1:19">
      <c r="A28" s="2">
        <v>56178</v>
      </c>
      <c r="B28" s="2" t="s">
        <v>162</v>
      </c>
      <c r="C28" s="2"/>
      <c r="D28" s="2" t="s">
        <v>6</v>
      </c>
      <c r="E28" s="4"/>
      <c r="F28" s="7"/>
      <c r="G28" s="11">
        <v>2.5</v>
      </c>
      <c r="H28" s="11">
        <v>2.5</v>
      </c>
      <c r="I28" s="11">
        <v>3</v>
      </c>
      <c r="J28" s="6"/>
      <c r="K28" s="9"/>
      <c r="L28" s="20">
        <v>1</v>
      </c>
      <c r="M28" s="6"/>
      <c r="N28" s="6"/>
      <c r="O28" s="20">
        <v>1</v>
      </c>
      <c r="P28" s="6"/>
      <c r="Q28" s="11">
        <v>2.5</v>
      </c>
      <c r="R28" s="26">
        <v>2</v>
      </c>
      <c r="S28" s="8">
        <f t="shared" si="0"/>
        <v>14.5</v>
      </c>
    </row>
    <row r="29" spans="1:19">
      <c r="A29" s="2">
        <v>56253</v>
      </c>
      <c r="B29" s="2" t="s">
        <v>224</v>
      </c>
      <c r="C29" s="2"/>
      <c r="D29" s="2" t="s">
        <v>6</v>
      </c>
      <c r="E29" s="4"/>
      <c r="F29" s="7"/>
      <c r="G29" s="11">
        <v>2.5</v>
      </c>
      <c r="H29" s="16"/>
      <c r="I29" s="6"/>
      <c r="J29" s="6"/>
      <c r="K29" s="9"/>
      <c r="L29" s="6"/>
      <c r="M29" s="6"/>
      <c r="N29" s="6"/>
      <c r="O29" s="6"/>
      <c r="P29" s="6"/>
      <c r="Q29" s="27"/>
      <c r="R29" s="26">
        <v>2</v>
      </c>
      <c r="S29" s="8">
        <f t="shared" si="0"/>
        <v>4.5</v>
      </c>
    </row>
    <row r="30" spans="1:19">
      <c r="A30" s="2">
        <v>57694</v>
      </c>
      <c r="B30" s="2" t="s">
        <v>163</v>
      </c>
      <c r="C30" s="2"/>
      <c r="D30" s="2" t="s">
        <v>6</v>
      </c>
      <c r="E30" s="4"/>
      <c r="F30" s="7"/>
      <c r="G30" s="11">
        <v>1</v>
      </c>
      <c r="H30" s="11">
        <v>2</v>
      </c>
      <c r="I30" s="6"/>
      <c r="J30" s="6"/>
      <c r="K30" s="9"/>
      <c r="L30" s="6"/>
      <c r="M30" s="6"/>
      <c r="N30" s="6"/>
      <c r="O30" s="6"/>
      <c r="P30" s="6"/>
      <c r="Q30" s="27"/>
      <c r="R30" s="6"/>
      <c r="S30" s="8">
        <f t="shared" si="0"/>
        <v>3</v>
      </c>
    </row>
    <row r="31" spans="1:19">
      <c r="A31" s="2">
        <v>46733</v>
      </c>
      <c r="B31" s="2" t="s">
        <v>164</v>
      </c>
      <c r="C31" s="2"/>
      <c r="D31" s="2" t="s">
        <v>6</v>
      </c>
      <c r="E31" s="4"/>
      <c r="F31" s="7"/>
      <c r="G31" s="6"/>
      <c r="H31" s="16"/>
      <c r="I31" s="6"/>
      <c r="J31" s="6"/>
      <c r="K31" s="9"/>
      <c r="L31" s="6"/>
      <c r="M31" s="6"/>
      <c r="N31" s="6"/>
      <c r="O31" s="6"/>
      <c r="P31" s="6"/>
      <c r="Q31" s="27"/>
      <c r="R31" s="6"/>
      <c r="S31" s="8">
        <f t="shared" si="0"/>
        <v>0</v>
      </c>
    </row>
    <row r="32" spans="1:19">
      <c r="A32" s="2">
        <v>55288</v>
      </c>
      <c r="B32" s="2" t="s">
        <v>165</v>
      </c>
      <c r="C32" s="2"/>
      <c r="D32" s="2" t="s">
        <v>6</v>
      </c>
      <c r="E32" s="4"/>
      <c r="F32" s="7"/>
      <c r="G32" s="11">
        <v>1</v>
      </c>
      <c r="H32" s="16"/>
      <c r="I32" s="11">
        <v>2</v>
      </c>
      <c r="J32" s="6"/>
      <c r="K32" s="9"/>
      <c r="L32" s="6"/>
      <c r="M32" s="6"/>
      <c r="N32" s="6"/>
      <c r="O32" s="6"/>
      <c r="P32" s="6"/>
      <c r="Q32" s="27"/>
      <c r="R32" s="6"/>
      <c r="S32" s="8">
        <f t="shared" si="0"/>
        <v>3</v>
      </c>
    </row>
    <row r="33" spans="1:19">
      <c r="A33" s="2">
        <v>56000</v>
      </c>
      <c r="B33" s="2" t="s">
        <v>166</v>
      </c>
      <c r="C33" s="2"/>
      <c r="D33" s="2" t="s">
        <v>6</v>
      </c>
      <c r="E33" s="4"/>
      <c r="F33" s="7"/>
      <c r="G33" s="6"/>
      <c r="H33" s="16"/>
      <c r="I33" s="6"/>
      <c r="J33" s="6"/>
      <c r="K33" s="9"/>
      <c r="L33" s="6"/>
      <c r="M33" s="6"/>
      <c r="N33" s="6"/>
      <c r="O33" s="6"/>
      <c r="P33" s="6"/>
      <c r="Q33" s="27"/>
      <c r="R33" s="6"/>
      <c r="S33" s="8">
        <f t="shared" si="0"/>
        <v>0</v>
      </c>
    </row>
    <row r="34" spans="1:19">
      <c r="A34" s="2">
        <v>57681</v>
      </c>
      <c r="B34" s="2" t="s">
        <v>167</v>
      </c>
      <c r="C34" s="2"/>
      <c r="D34" s="2" t="s">
        <v>6</v>
      </c>
      <c r="E34" s="4"/>
      <c r="F34" s="7"/>
      <c r="G34" s="11">
        <v>1</v>
      </c>
      <c r="H34" s="11">
        <v>2</v>
      </c>
      <c r="I34" s="6"/>
      <c r="J34" s="6"/>
      <c r="K34" s="9"/>
      <c r="L34" s="6"/>
      <c r="M34" s="6"/>
      <c r="N34" s="6"/>
      <c r="O34" s="6"/>
      <c r="P34" s="6"/>
      <c r="Q34" s="27"/>
      <c r="R34" s="6"/>
      <c r="S34" s="8">
        <f t="shared" si="0"/>
        <v>3</v>
      </c>
    </row>
    <row r="35" spans="1:19">
      <c r="A35" s="2">
        <v>55285</v>
      </c>
      <c r="B35" s="2" t="s">
        <v>168</v>
      </c>
      <c r="C35" s="2"/>
      <c r="D35" s="2" t="s">
        <v>6</v>
      </c>
      <c r="E35" s="4"/>
      <c r="F35" s="7"/>
      <c r="G35" s="11">
        <v>1.5</v>
      </c>
      <c r="H35" s="11">
        <v>1.5</v>
      </c>
      <c r="I35" s="11">
        <v>2</v>
      </c>
      <c r="J35" s="6"/>
      <c r="K35" s="9"/>
      <c r="L35" s="6"/>
      <c r="M35" s="6"/>
      <c r="N35" s="6"/>
      <c r="O35" s="6"/>
      <c r="P35" s="6"/>
      <c r="Q35" s="27"/>
      <c r="R35" s="26">
        <v>2</v>
      </c>
      <c r="S35" s="8">
        <f t="shared" si="0"/>
        <v>7</v>
      </c>
    </row>
    <row r="36" spans="1:19">
      <c r="A36" s="2">
        <v>55713</v>
      </c>
      <c r="B36" s="2" t="s">
        <v>169</v>
      </c>
      <c r="C36" s="2"/>
      <c r="D36" s="2" t="s">
        <v>6</v>
      </c>
      <c r="E36" s="4"/>
      <c r="F36" s="7"/>
      <c r="G36" s="6"/>
      <c r="H36" s="16"/>
      <c r="I36" s="6"/>
      <c r="J36" s="6"/>
      <c r="K36" s="9"/>
      <c r="L36" s="6"/>
      <c r="M36" s="6"/>
      <c r="N36" s="6"/>
      <c r="O36" s="6"/>
      <c r="P36" s="6"/>
      <c r="Q36" s="27"/>
      <c r="R36" s="6"/>
      <c r="S36" s="8">
        <f t="shared" si="0"/>
        <v>0</v>
      </c>
    </row>
    <row r="37" spans="1:19">
      <c r="A37" s="2">
        <v>55413</v>
      </c>
      <c r="B37" s="2" t="s">
        <v>170</v>
      </c>
      <c r="C37" s="2"/>
      <c r="D37" s="2" t="s">
        <v>6</v>
      </c>
      <c r="E37" s="4"/>
      <c r="F37" s="7"/>
      <c r="G37" s="6"/>
      <c r="H37" s="16"/>
      <c r="I37" s="6"/>
      <c r="J37" s="6"/>
      <c r="K37" s="9"/>
      <c r="L37" s="6"/>
      <c r="M37" s="6"/>
      <c r="N37" s="6"/>
      <c r="O37" s="6"/>
      <c r="P37" s="6"/>
      <c r="Q37" s="27"/>
      <c r="R37" s="6"/>
      <c r="S37" s="8">
        <f t="shared" si="0"/>
        <v>0</v>
      </c>
    </row>
    <row r="38" spans="1:19">
      <c r="A38" s="2">
        <v>54648</v>
      </c>
      <c r="B38" s="2" t="s">
        <v>171</v>
      </c>
      <c r="C38" s="2"/>
      <c r="D38" s="2" t="s">
        <v>6</v>
      </c>
      <c r="E38" s="4"/>
      <c r="F38" s="7"/>
      <c r="G38" s="11">
        <v>1.5</v>
      </c>
      <c r="H38" s="11">
        <v>2</v>
      </c>
      <c r="I38" s="6"/>
      <c r="J38" s="6"/>
      <c r="K38" s="9"/>
      <c r="L38" s="6"/>
      <c r="M38" s="6"/>
      <c r="N38" s="6"/>
      <c r="O38" s="6"/>
      <c r="P38" s="6"/>
      <c r="Q38" s="17">
        <v>2.5</v>
      </c>
      <c r="R38" s="26">
        <v>2</v>
      </c>
      <c r="S38" s="8">
        <f t="shared" si="0"/>
        <v>8</v>
      </c>
    </row>
    <row r="39" spans="1:19">
      <c r="A39" s="2">
        <v>55675</v>
      </c>
      <c r="B39" s="2" t="s">
        <v>172</v>
      </c>
      <c r="C39" s="2"/>
      <c r="D39" s="2" t="s">
        <v>6</v>
      </c>
      <c r="E39" s="4"/>
      <c r="F39" s="7"/>
      <c r="G39" s="6"/>
      <c r="H39" s="16"/>
      <c r="I39" s="6"/>
      <c r="J39" s="6"/>
      <c r="K39" s="9"/>
      <c r="L39" s="6"/>
      <c r="M39" s="6"/>
      <c r="N39" s="6"/>
      <c r="O39" s="6"/>
      <c r="P39" s="6"/>
      <c r="Q39" s="27"/>
      <c r="R39" s="6"/>
      <c r="S39" s="8">
        <f t="shared" si="0"/>
        <v>0</v>
      </c>
    </row>
    <row r="40" spans="1:19">
      <c r="A40" s="2">
        <v>57981</v>
      </c>
      <c r="B40" s="2" t="s">
        <v>173</v>
      </c>
      <c r="C40" s="2"/>
      <c r="D40" s="2" t="s">
        <v>6</v>
      </c>
      <c r="E40" s="4"/>
      <c r="F40" s="7"/>
      <c r="G40" s="11">
        <v>1.5</v>
      </c>
      <c r="H40" s="16"/>
      <c r="I40" s="11">
        <v>2</v>
      </c>
      <c r="J40" s="6"/>
      <c r="K40" s="9"/>
      <c r="L40" s="6"/>
      <c r="M40" s="6"/>
      <c r="N40" s="6"/>
      <c r="O40" s="6"/>
      <c r="P40" s="6"/>
      <c r="Q40" s="11">
        <v>2.5</v>
      </c>
      <c r="R40" s="26">
        <v>2</v>
      </c>
      <c r="S40" s="8">
        <f t="shared" si="0"/>
        <v>8</v>
      </c>
    </row>
    <row r="41" spans="1:19">
      <c r="B41" s="12" t="s">
        <v>226</v>
      </c>
      <c r="H41" s="1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31" workbookViewId="0">
      <selection activeCell="Q8" sqref="Q8"/>
    </sheetView>
  </sheetViews>
  <sheetFormatPr defaultRowHeight="15"/>
  <sheetData>
    <row r="1" spans="1:23" ht="36.75">
      <c r="A1" s="2" t="s">
        <v>1</v>
      </c>
      <c r="B1" s="2" t="s">
        <v>2</v>
      </c>
      <c r="C1" s="2"/>
      <c r="D1" s="2" t="s">
        <v>3</v>
      </c>
      <c r="E1" s="2" t="s">
        <v>174</v>
      </c>
      <c r="F1" s="2" t="s">
        <v>175</v>
      </c>
      <c r="G1" s="24" t="s">
        <v>229</v>
      </c>
      <c r="H1" s="24" t="s">
        <v>230</v>
      </c>
      <c r="I1" s="24" t="s">
        <v>231</v>
      </c>
      <c r="J1" s="2" t="s">
        <v>176</v>
      </c>
      <c r="K1" s="2" t="s">
        <v>177</v>
      </c>
      <c r="L1" s="2" t="s">
        <v>178</v>
      </c>
      <c r="M1" s="2" t="s">
        <v>179</v>
      </c>
      <c r="N1" s="2" t="s">
        <v>180</v>
      </c>
      <c r="O1" s="2" t="s">
        <v>181</v>
      </c>
      <c r="P1" s="2" t="s">
        <v>182</v>
      </c>
      <c r="Q1" s="24" t="s">
        <v>238</v>
      </c>
      <c r="R1" s="28" t="s">
        <v>235</v>
      </c>
      <c r="S1" s="3" t="s">
        <v>95</v>
      </c>
      <c r="T1" t="s">
        <v>94</v>
      </c>
    </row>
    <row r="2" spans="1:23">
      <c r="A2" s="2">
        <v>58123</v>
      </c>
      <c r="B2" s="2" t="s">
        <v>183</v>
      </c>
      <c r="C2" s="2"/>
      <c r="D2" s="2" t="s">
        <v>6</v>
      </c>
      <c r="E2" s="4"/>
      <c r="F2" s="7"/>
      <c r="G2" s="11">
        <v>1.5</v>
      </c>
      <c r="H2" s="11">
        <v>0.5</v>
      </c>
      <c r="I2" s="6"/>
      <c r="J2" s="6"/>
      <c r="K2" s="9"/>
      <c r="L2" s="6"/>
      <c r="M2" s="6"/>
      <c r="N2" s="6"/>
      <c r="O2" s="6"/>
      <c r="P2" s="6"/>
      <c r="Q2" s="27"/>
      <c r="R2" s="26">
        <v>2</v>
      </c>
      <c r="S2" s="8">
        <f>SUM(E2:Q2)</f>
        <v>2</v>
      </c>
      <c r="U2" s="22" t="s">
        <v>227</v>
      </c>
      <c r="V2" s="22"/>
      <c r="W2" s="22"/>
    </row>
    <row r="3" spans="1:23">
      <c r="A3" s="2">
        <v>57937</v>
      </c>
      <c r="B3" s="2" t="s">
        <v>184</v>
      </c>
      <c r="C3" s="2"/>
      <c r="D3" s="2" t="s">
        <v>6</v>
      </c>
      <c r="E3" s="4"/>
      <c r="F3" s="7"/>
      <c r="G3" s="6"/>
      <c r="H3" s="11">
        <v>2</v>
      </c>
      <c r="I3" s="11">
        <v>1</v>
      </c>
      <c r="J3" s="6"/>
      <c r="K3" s="9"/>
      <c r="L3" s="6"/>
      <c r="M3" s="6"/>
      <c r="N3" s="6"/>
      <c r="O3" s="6"/>
      <c r="P3" s="6"/>
      <c r="Q3" s="27"/>
      <c r="R3" s="26">
        <v>2</v>
      </c>
      <c r="S3" s="8">
        <f t="shared" ref="S3:S41" si="0">SUM(E3:Q3)</f>
        <v>3</v>
      </c>
      <c r="U3" s="23" t="s">
        <v>228</v>
      </c>
      <c r="V3" s="23"/>
      <c r="W3" s="23"/>
    </row>
    <row r="4" spans="1:23">
      <c r="A4" s="2">
        <v>57760</v>
      </c>
      <c r="B4" s="2" t="s">
        <v>185</v>
      </c>
      <c r="C4" s="2"/>
      <c r="D4" s="2" t="s">
        <v>6</v>
      </c>
      <c r="E4" s="4"/>
      <c r="F4" s="7"/>
      <c r="G4" s="11">
        <v>2</v>
      </c>
      <c r="H4" s="11">
        <v>2.5</v>
      </c>
      <c r="I4" s="11">
        <v>2</v>
      </c>
      <c r="J4" s="6"/>
      <c r="K4" s="21">
        <v>1</v>
      </c>
      <c r="L4" s="6"/>
      <c r="M4" s="6"/>
      <c r="N4" s="6"/>
      <c r="O4" s="20">
        <v>2</v>
      </c>
      <c r="P4" s="6"/>
      <c r="Q4" s="11">
        <v>2</v>
      </c>
      <c r="R4" s="26">
        <v>1</v>
      </c>
      <c r="S4" s="8">
        <f t="shared" si="0"/>
        <v>11.5</v>
      </c>
      <c r="U4" s="25" t="s">
        <v>236</v>
      </c>
      <c r="V4" s="25"/>
    </row>
    <row r="5" spans="1:23">
      <c r="A5" s="2">
        <v>57701</v>
      </c>
      <c r="B5" s="2" t="s">
        <v>186</v>
      </c>
      <c r="C5" s="2"/>
      <c r="D5" s="2" t="s">
        <v>6</v>
      </c>
      <c r="E5" s="4"/>
      <c r="F5" s="7"/>
      <c r="G5" s="6"/>
      <c r="H5" s="16"/>
      <c r="I5" s="6"/>
      <c r="J5" s="6"/>
      <c r="K5" s="9"/>
      <c r="L5" s="6"/>
      <c r="M5" s="6"/>
      <c r="N5" s="6"/>
      <c r="O5" s="6"/>
      <c r="P5" s="6"/>
      <c r="Q5" s="27"/>
      <c r="R5" s="6"/>
      <c r="S5" s="8">
        <f t="shared" si="0"/>
        <v>0</v>
      </c>
    </row>
    <row r="6" spans="1:23">
      <c r="A6" s="2">
        <v>57774</v>
      </c>
      <c r="B6" s="2" t="s">
        <v>187</v>
      </c>
      <c r="C6" s="2"/>
      <c r="D6" s="2" t="s">
        <v>6</v>
      </c>
      <c r="E6" s="4"/>
      <c r="F6" s="7"/>
      <c r="G6" s="6"/>
      <c r="H6" s="11">
        <v>2</v>
      </c>
      <c r="I6" s="6"/>
      <c r="J6" s="6"/>
      <c r="K6" s="9"/>
      <c r="L6" s="6"/>
      <c r="M6" s="6"/>
      <c r="N6" s="6"/>
      <c r="O6" s="6"/>
      <c r="P6" s="6"/>
      <c r="Q6" s="27"/>
      <c r="R6" s="6"/>
      <c r="S6" s="8">
        <f t="shared" si="0"/>
        <v>2</v>
      </c>
    </row>
    <row r="7" spans="1:23">
      <c r="A7" s="2">
        <v>57747</v>
      </c>
      <c r="B7" s="2" t="s">
        <v>188</v>
      </c>
      <c r="C7" s="2"/>
      <c r="D7" s="2" t="s">
        <v>6</v>
      </c>
      <c r="E7" s="4"/>
      <c r="F7" s="7"/>
      <c r="G7" s="11">
        <v>1.5</v>
      </c>
      <c r="H7" s="11">
        <v>2.5</v>
      </c>
      <c r="I7" s="17">
        <v>3</v>
      </c>
      <c r="J7" s="6"/>
      <c r="K7" s="21">
        <v>1</v>
      </c>
      <c r="L7" s="20">
        <v>1</v>
      </c>
      <c r="M7" s="6"/>
      <c r="N7" s="6"/>
      <c r="O7" s="6"/>
      <c r="P7" s="6"/>
      <c r="Q7" s="27"/>
      <c r="R7" s="6"/>
      <c r="S7" s="8">
        <f t="shared" si="0"/>
        <v>9</v>
      </c>
    </row>
    <row r="8" spans="1:23">
      <c r="A8" s="2">
        <v>57696</v>
      </c>
      <c r="B8" s="2" t="s">
        <v>189</v>
      </c>
      <c r="C8" s="2"/>
      <c r="D8" s="2" t="s">
        <v>6</v>
      </c>
      <c r="E8" s="4"/>
      <c r="F8" s="7"/>
      <c r="G8" s="6"/>
      <c r="H8" s="16"/>
      <c r="I8" s="6"/>
      <c r="J8" s="6"/>
      <c r="K8" s="9"/>
      <c r="L8" s="6"/>
      <c r="M8" s="6"/>
      <c r="N8" s="6"/>
      <c r="O8" s="6"/>
      <c r="P8" s="6"/>
      <c r="Q8" s="27"/>
      <c r="R8" s="6"/>
      <c r="S8" s="8">
        <f t="shared" si="0"/>
        <v>0</v>
      </c>
    </row>
    <row r="9" spans="1:23">
      <c r="A9" s="2">
        <v>58073</v>
      </c>
      <c r="B9" s="2" t="s">
        <v>190</v>
      </c>
      <c r="C9" s="2"/>
      <c r="D9" s="2" t="s">
        <v>6</v>
      </c>
      <c r="E9" s="4"/>
      <c r="F9" s="7"/>
      <c r="G9" s="6"/>
      <c r="H9" s="16"/>
      <c r="I9" s="6"/>
      <c r="J9" s="6"/>
      <c r="K9" s="9"/>
      <c r="L9" s="6"/>
      <c r="M9" s="6"/>
      <c r="N9" s="6"/>
      <c r="O9" s="6"/>
      <c r="P9" s="6"/>
      <c r="Q9" s="27"/>
      <c r="R9" s="6"/>
      <c r="S9" s="8">
        <f t="shared" si="0"/>
        <v>0</v>
      </c>
    </row>
    <row r="10" spans="1:23">
      <c r="A10" s="2">
        <v>57811</v>
      </c>
      <c r="B10" s="2" t="s">
        <v>191</v>
      </c>
      <c r="C10" s="2"/>
      <c r="D10" s="2" t="s">
        <v>6</v>
      </c>
      <c r="E10" s="4"/>
      <c r="F10" s="7"/>
      <c r="G10" s="11">
        <v>1.5</v>
      </c>
      <c r="H10" s="11">
        <v>2</v>
      </c>
      <c r="I10" s="6"/>
      <c r="J10" s="6"/>
      <c r="K10" s="9"/>
      <c r="L10" s="6"/>
      <c r="M10" s="6"/>
      <c r="N10" s="6"/>
      <c r="O10" s="6"/>
      <c r="P10" s="6"/>
      <c r="Q10" s="27"/>
      <c r="R10" s="6"/>
      <c r="S10" s="8">
        <f t="shared" si="0"/>
        <v>3.5</v>
      </c>
    </row>
    <row r="11" spans="1:23">
      <c r="A11" s="2">
        <v>57987</v>
      </c>
      <c r="B11" s="2" t="s">
        <v>192</v>
      </c>
      <c r="C11" s="2"/>
      <c r="D11" s="2" t="s">
        <v>6</v>
      </c>
      <c r="E11" s="4"/>
      <c r="F11" s="7"/>
      <c r="G11" s="6"/>
      <c r="H11" s="16"/>
      <c r="I11" s="6"/>
      <c r="J11" s="6"/>
      <c r="K11" s="9"/>
      <c r="L11" s="6"/>
      <c r="M11" s="6"/>
      <c r="N11" s="6"/>
      <c r="O11" s="6"/>
      <c r="P11" s="6"/>
      <c r="Q11" s="27"/>
      <c r="R11" s="6"/>
      <c r="S11" s="8">
        <f t="shared" si="0"/>
        <v>0</v>
      </c>
    </row>
    <row r="12" spans="1:23">
      <c r="A12" s="2">
        <v>58067</v>
      </c>
      <c r="B12" s="2" t="s">
        <v>193</v>
      </c>
      <c r="C12" s="2"/>
      <c r="D12" s="2" t="s">
        <v>6</v>
      </c>
      <c r="E12" s="4"/>
      <c r="F12" s="7"/>
      <c r="G12" s="11">
        <v>2</v>
      </c>
      <c r="H12" s="11">
        <v>2.5</v>
      </c>
      <c r="I12" s="11">
        <v>3</v>
      </c>
      <c r="J12" s="6"/>
      <c r="K12" s="9"/>
      <c r="L12" s="6"/>
      <c r="M12" s="6"/>
      <c r="N12" s="6"/>
      <c r="O12" s="6"/>
      <c r="P12" s="6"/>
      <c r="Q12" s="11">
        <v>2</v>
      </c>
      <c r="R12" s="26">
        <v>2</v>
      </c>
      <c r="S12" s="8">
        <f t="shared" si="0"/>
        <v>9.5</v>
      </c>
    </row>
    <row r="13" spans="1:23">
      <c r="A13" s="2">
        <v>58520</v>
      </c>
      <c r="B13" s="2" t="s">
        <v>194</v>
      </c>
      <c r="C13" s="2"/>
      <c r="D13" s="2" t="s">
        <v>6</v>
      </c>
      <c r="E13" s="4"/>
      <c r="F13" s="7"/>
      <c r="G13" s="10">
        <v>2.5</v>
      </c>
      <c r="H13" s="19">
        <v>2.5</v>
      </c>
      <c r="I13" s="11">
        <v>2</v>
      </c>
      <c r="J13" s="6"/>
      <c r="K13" s="9"/>
      <c r="L13" s="6"/>
      <c r="M13" s="6"/>
      <c r="N13" s="6"/>
      <c r="O13" s="6"/>
      <c r="P13" s="6"/>
      <c r="Q13" s="27"/>
      <c r="R13" s="26">
        <v>2</v>
      </c>
      <c r="S13" s="8">
        <f t="shared" si="0"/>
        <v>7</v>
      </c>
    </row>
    <row r="14" spans="1:23">
      <c r="A14" s="2">
        <v>56061</v>
      </c>
      <c r="B14" s="2" t="s">
        <v>195</v>
      </c>
      <c r="C14" s="2"/>
      <c r="D14" s="2" t="s">
        <v>6</v>
      </c>
      <c r="E14" s="4"/>
      <c r="F14" s="7"/>
      <c r="G14" s="6"/>
      <c r="H14" s="11">
        <v>2</v>
      </c>
      <c r="I14" s="6"/>
      <c r="J14" s="6"/>
      <c r="K14" s="9"/>
      <c r="L14" s="6"/>
      <c r="M14" s="6"/>
      <c r="N14" s="6"/>
      <c r="O14" s="6"/>
      <c r="P14" s="6"/>
      <c r="Q14" s="27"/>
      <c r="R14" s="6"/>
      <c r="S14" s="8">
        <f t="shared" si="0"/>
        <v>2</v>
      </c>
    </row>
    <row r="15" spans="1:23">
      <c r="A15" s="2">
        <v>55793</v>
      </c>
      <c r="B15" s="2" t="s">
        <v>196</v>
      </c>
      <c r="C15" s="2"/>
      <c r="D15" s="2" t="s">
        <v>6</v>
      </c>
      <c r="E15" s="4"/>
      <c r="F15" s="7"/>
      <c r="G15" s="6"/>
      <c r="H15" s="16"/>
      <c r="I15" s="6"/>
      <c r="J15" s="6"/>
      <c r="K15" s="9"/>
      <c r="L15" s="6"/>
      <c r="M15" s="6"/>
      <c r="N15" s="6"/>
      <c r="O15" s="6"/>
      <c r="P15" s="6"/>
      <c r="Q15" s="27"/>
      <c r="R15" s="6"/>
      <c r="S15" s="8">
        <f t="shared" si="0"/>
        <v>0</v>
      </c>
    </row>
    <row r="16" spans="1:23">
      <c r="A16" s="2">
        <v>57661</v>
      </c>
      <c r="B16" s="2" t="s">
        <v>197</v>
      </c>
      <c r="C16" s="2"/>
      <c r="D16" s="2" t="s">
        <v>6</v>
      </c>
      <c r="E16" s="4"/>
      <c r="F16" s="7"/>
      <c r="G16" s="6"/>
      <c r="H16" s="16"/>
      <c r="I16" s="6"/>
      <c r="J16" s="6"/>
      <c r="K16" s="9"/>
      <c r="L16" s="6"/>
      <c r="M16" s="6"/>
      <c r="N16" s="6"/>
      <c r="O16" s="6"/>
      <c r="P16" s="6"/>
      <c r="Q16" s="27"/>
      <c r="R16" s="6"/>
      <c r="S16" s="8">
        <f t="shared" si="0"/>
        <v>0</v>
      </c>
    </row>
    <row r="17" spans="1:19">
      <c r="A17" s="2">
        <v>58006</v>
      </c>
      <c r="B17" s="2" t="s">
        <v>198</v>
      </c>
      <c r="C17" s="2"/>
      <c r="D17" s="2" t="s">
        <v>6</v>
      </c>
      <c r="E17" s="4"/>
      <c r="F17" s="7"/>
      <c r="G17" s="6"/>
      <c r="H17" s="16"/>
      <c r="I17" s="6"/>
      <c r="J17" s="6"/>
      <c r="K17" s="9"/>
      <c r="L17" s="6"/>
      <c r="M17" s="6"/>
      <c r="N17" s="6"/>
      <c r="O17" s="6"/>
      <c r="P17" s="6"/>
      <c r="Q17" s="27"/>
      <c r="R17" s="6"/>
      <c r="S17" s="8">
        <f t="shared" si="0"/>
        <v>0</v>
      </c>
    </row>
    <row r="18" spans="1:19">
      <c r="A18" s="2">
        <v>57833</v>
      </c>
      <c r="B18" s="2" t="s">
        <v>199</v>
      </c>
      <c r="C18" s="2"/>
      <c r="D18" s="2" t="s">
        <v>6</v>
      </c>
      <c r="E18" s="4"/>
      <c r="F18" s="7"/>
      <c r="G18" s="6"/>
      <c r="H18" s="16"/>
      <c r="I18" s="6"/>
      <c r="J18" s="6"/>
      <c r="K18" s="9"/>
      <c r="L18" s="6"/>
      <c r="M18" s="6"/>
      <c r="N18" s="6"/>
      <c r="O18" s="6"/>
      <c r="P18" s="6"/>
      <c r="Q18" s="27"/>
      <c r="R18" s="6"/>
      <c r="S18" s="8">
        <f t="shared" si="0"/>
        <v>0</v>
      </c>
    </row>
    <row r="19" spans="1:19">
      <c r="A19" s="2">
        <v>57985</v>
      </c>
      <c r="B19" s="2" t="s">
        <v>200</v>
      </c>
      <c r="C19" s="2"/>
      <c r="D19" s="2" t="s">
        <v>6</v>
      </c>
      <c r="E19" s="4"/>
      <c r="F19" s="7"/>
      <c r="G19" s="6"/>
      <c r="H19" s="16"/>
      <c r="I19" s="6"/>
      <c r="J19" s="6"/>
      <c r="K19" s="9"/>
      <c r="L19" s="6"/>
      <c r="M19" s="6"/>
      <c r="N19" s="6"/>
      <c r="O19" s="6"/>
      <c r="P19" s="6"/>
      <c r="Q19" s="27"/>
      <c r="R19" s="6"/>
      <c r="S19" s="8">
        <f t="shared" si="0"/>
        <v>0</v>
      </c>
    </row>
    <row r="20" spans="1:19">
      <c r="A20" s="2">
        <v>55531</v>
      </c>
      <c r="B20" s="2" t="s">
        <v>201</v>
      </c>
      <c r="C20" s="2"/>
      <c r="D20" s="2" t="s">
        <v>6</v>
      </c>
      <c r="E20" s="4"/>
      <c r="F20" s="7"/>
      <c r="G20" s="11">
        <v>1.5</v>
      </c>
      <c r="H20" s="11">
        <v>2</v>
      </c>
      <c r="I20" s="6"/>
      <c r="J20" s="6"/>
      <c r="K20" s="9"/>
      <c r="L20" s="6"/>
      <c r="M20" s="6"/>
      <c r="N20" s="6"/>
      <c r="O20" s="6"/>
      <c r="P20" s="6"/>
      <c r="Q20" s="27"/>
      <c r="R20" s="6"/>
      <c r="S20" s="8">
        <f t="shared" si="0"/>
        <v>3.5</v>
      </c>
    </row>
    <row r="21" spans="1:19">
      <c r="A21" s="2">
        <v>57825</v>
      </c>
      <c r="B21" s="2" t="s">
        <v>202</v>
      </c>
      <c r="C21" s="2"/>
      <c r="D21" s="2" t="s">
        <v>6</v>
      </c>
      <c r="E21" s="4"/>
      <c r="F21" s="7"/>
      <c r="G21" s="11">
        <v>2</v>
      </c>
      <c r="H21" s="16"/>
      <c r="I21" s="6"/>
      <c r="J21" s="6"/>
      <c r="K21" s="9"/>
      <c r="L21" s="6"/>
      <c r="M21" s="6"/>
      <c r="N21" s="6"/>
      <c r="O21" s="6"/>
      <c r="P21" s="6"/>
      <c r="Q21" s="27"/>
      <c r="R21" s="6"/>
      <c r="S21" s="8">
        <f t="shared" si="0"/>
        <v>2</v>
      </c>
    </row>
    <row r="22" spans="1:19">
      <c r="A22" s="2">
        <v>58528</v>
      </c>
      <c r="B22" s="2" t="s">
        <v>203</v>
      </c>
      <c r="C22" s="2"/>
      <c r="D22" s="2" t="s">
        <v>6</v>
      </c>
      <c r="E22" s="4"/>
      <c r="F22" s="7"/>
      <c r="G22" s="6"/>
      <c r="H22" s="16"/>
      <c r="I22" s="6"/>
      <c r="J22" s="6"/>
      <c r="K22" s="9"/>
      <c r="L22" s="6"/>
      <c r="M22" s="6"/>
      <c r="N22" s="6"/>
      <c r="O22" s="6"/>
      <c r="P22" s="6"/>
      <c r="Q22" s="27"/>
      <c r="R22" s="6"/>
      <c r="S22" s="8">
        <f t="shared" si="0"/>
        <v>0</v>
      </c>
    </row>
    <row r="23" spans="1:19">
      <c r="A23" s="2">
        <v>55407</v>
      </c>
      <c r="B23" s="2" t="s">
        <v>204</v>
      </c>
      <c r="C23" s="2"/>
      <c r="D23" s="2" t="s">
        <v>6</v>
      </c>
      <c r="E23" s="4"/>
      <c r="F23" s="7"/>
      <c r="G23" s="6"/>
      <c r="H23" s="11">
        <v>2</v>
      </c>
      <c r="I23" s="11">
        <v>2</v>
      </c>
      <c r="J23" s="6"/>
      <c r="K23" s="9"/>
      <c r="L23" s="6"/>
      <c r="M23" s="6"/>
      <c r="N23" s="6"/>
      <c r="O23" s="6"/>
      <c r="P23" s="6"/>
      <c r="Q23" s="27"/>
      <c r="R23" s="6"/>
      <c r="S23" s="8">
        <f t="shared" si="0"/>
        <v>4</v>
      </c>
    </row>
    <row r="24" spans="1:19">
      <c r="A24" s="2">
        <v>57544</v>
      </c>
      <c r="B24" s="2" t="s">
        <v>205</v>
      </c>
      <c r="C24" s="2"/>
      <c r="D24" s="2" t="s">
        <v>6</v>
      </c>
      <c r="E24" s="4"/>
      <c r="F24" s="7"/>
      <c r="G24" s="11">
        <v>1.5</v>
      </c>
      <c r="H24" s="11">
        <v>2</v>
      </c>
      <c r="I24" s="11">
        <v>2</v>
      </c>
      <c r="J24" s="6"/>
      <c r="K24" s="9"/>
      <c r="L24" s="6"/>
      <c r="M24" s="6"/>
      <c r="N24" s="6"/>
      <c r="O24" s="6"/>
      <c r="P24" s="6"/>
      <c r="Q24" s="27"/>
      <c r="R24" s="6"/>
      <c r="S24" s="8">
        <f t="shared" si="0"/>
        <v>5.5</v>
      </c>
    </row>
    <row r="25" spans="1:19">
      <c r="A25" s="2">
        <v>55988</v>
      </c>
      <c r="B25" s="2" t="s">
        <v>206</v>
      </c>
      <c r="C25" s="2"/>
      <c r="D25" s="2" t="s">
        <v>6</v>
      </c>
      <c r="E25" s="4"/>
      <c r="F25" s="7"/>
      <c r="G25" s="6"/>
      <c r="H25" s="16"/>
      <c r="I25" s="11">
        <v>2</v>
      </c>
      <c r="J25" s="6"/>
      <c r="K25" s="9"/>
      <c r="L25" s="6"/>
      <c r="M25" s="6"/>
      <c r="N25" s="6"/>
      <c r="O25" s="6"/>
      <c r="P25" s="6"/>
      <c r="Q25" s="27"/>
      <c r="R25" s="6"/>
      <c r="S25" s="8">
        <f t="shared" si="0"/>
        <v>2</v>
      </c>
    </row>
    <row r="26" spans="1:19">
      <c r="A26" s="2">
        <v>55751</v>
      </c>
      <c r="B26" s="2" t="s">
        <v>207</v>
      </c>
      <c r="C26" s="2"/>
      <c r="D26" s="2" t="s">
        <v>6</v>
      </c>
      <c r="E26" s="4"/>
      <c r="F26" s="7"/>
      <c r="G26" s="11">
        <v>1.5</v>
      </c>
      <c r="H26" s="11">
        <v>2</v>
      </c>
      <c r="I26" s="11">
        <v>2</v>
      </c>
      <c r="J26" s="6"/>
      <c r="K26" s="9"/>
      <c r="L26" s="6"/>
      <c r="M26" s="6"/>
      <c r="N26" s="6"/>
      <c r="O26" s="6"/>
      <c r="P26" s="6"/>
      <c r="Q26" s="11">
        <v>2</v>
      </c>
      <c r="R26" s="26">
        <v>2</v>
      </c>
      <c r="S26" s="8">
        <f t="shared" si="0"/>
        <v>7.5</v>
      </c>
    </row>
    <row r="27" spans="1:19">
      <c r="A27" s="2">
        <v>57838</v>
      </c>
      <c r="B27" s="2" t="s">
        <v>208</v>
      </c>
      <c r="C27" s="2"/>
      <c r="D27" s="2" t="s">
        <v>6</v>
      </c>
      <c r="E27" s="4"/>
      <c r="F27" s="7"/>
      <c r="G27" s="11">
        <v>1.5</v>
      </c>
      <c r="H27" s="16"/>
      <c r="I27" s="6"/>
      <c r="J27" s="6"/>
      <c r="K27" s="9"/>
      <c r="L27" s="6"/>
      <c r="M27" s="6"/>
      <c r="N27" s="6"/>
      <c r="O27" s="6"/>
      <c r="P27" s="6"/>
      <c r="Q27" s="27"/>
      <c r="R27" s="6"/>
      <c r="S27" s="8">
        <f t="shared" si="0"/>
        <v>1.5</v>
      </c>
    </row>
    <row r="28" spans="1:19">
      <c r="A28" s="2">
        <v>57801</v>
      </c>
      <c r="B28" s="2" t="s">
        <v>209</v>
      </c>
      <c r="C28" s="2"/>
      <c r="D28" s="2" t="s">
        <v>6</v>
      </c>
      <c r="E28" s="4"/>
      <c r="F28" s="7"/>
      <c r="G28" s="6"/>
      <c r="H28" s="16"/>
      <c r="I28" s="6"/>
      <c r="J28" s="6"/>
      <c r="K28" s="9"/>
      <c r="L28" s="6"/>
      <c r="M28" s="6"/>
      <c r="N28" s="6"/>
      <c r="O28" s="6"/>
      <c r="P28" s="6"/>
      <c r="Q28" s="27"/>
      <c r="R28" s="6"/>
      <c r="S28" s="8">
        <f t="shared" si="0"/>
        <v>0</v>
      </c>
    </row>
    <row r="29" spans="1:19">
      <c r="A29" s="2">
        <v>58038</v>
      </c>
      <c r="B29" s="2" t="s">
        <v>210</v>
      </c>
      <c r="C29" s="2"/>
      <c r="D29" s="2" t="s">
        <v>6</v>
      </c>
      <c r="E29" s="4"/>
      <c r="F29" s="7"/>
      <c r="G29" s="6"/>
      <c r="H29" s="16"/>
      <c r="I29" s="6"/>
      <c r="J29" s="6"/>
      <c r="K29" s="9"/>
      <c r="L29" s="6"/>
      <c r="M29" s="6"/>
      <c r="N29" s="6"/>
      <c r="O29" s="6"/>
      <c r="P29" s="6"/>
      <c r="Q29" s="27"/>
      <c r="R29" s="6"/>
      <c r="S29" s="8">
        <f t="shared" si="0"/>
        <v>0</v>
      </c>
    </row>
    <row r="30" spans="1:19">
      <c r="A30" s="2">
        <v>57953</v>
      </c>
      <c r="B30" s="2" t="s">
        <v>211</v>
      </c>
      <c r="C30" s="2"/>
      <c r="D30" s="2" t="s">
        <v>6</v>
      </c>
      <c r="E30" s="4"/>
      <c r="F30" s="7"/>
      <c r="G30" s="11">
        <v>1.5</v>
      </c>
      <c r="H30" s="16"/>
      <c r="I30" s="6"/>
      <c r="J30" s="6"/>
      <c r="K30" s="9"/>
      <c r="L30" s="6"/>
      <c r="M30" s="6"/>
      <c r="N30" s="6"/>
      <c r="O30" s="6"/>
      <c r="P30" s="6"/>
      <c r="Q30" s="27"/>
      <c r="R30" s="6"/>
      <c r="S30" s="8">
        <f t="shared" si="0"/>
        <v>1.5</v>
      </c>
    </row>
    <row r="31" spans="1:19">
      <c r="A31" s="2">
        <v>57990</v>
      </c>
      <c r="B31" s="2" t="s">
        <v>212</v>
      </c>
      <c r="C31" s="2"/>
      <c r="D31" s="2" t="s">
        <v>6</v>
      </c>
      <c r="E31" s="4"/>
      <c r="F31" s="7"/>
      <c r="G31" s="11">
        <v>1</v>
      </c>
      <c r="H31" s="16"/>
      <c r="I31" s="6"/>
      <c r="J31" s="6"/>
      <c r="K31" s="9"/>
      <c r="L31" s="6"/>
      <c r="M31" s="6"/>
      <c r="N31" s="6"/>
      <c r="O31" s="6"/>
      <c r="P31" s="6"/>
      <c r="Q31" s="27"/>
      <c r="R31" s="6"/>
      <c r="S31" s="8">
        <f t="shared" si="0"/>
        <v>1</v>
      </c>
    </row>
    <row r="32" spans="1:19">
      <c r="A32" s="2">
        <v>58040</v>
      </c>
      <c r="B32" s="2" t="s">
        <v>213</v>
      </c>
      <c r="C32" s="2"/>
      <c r="D32" s="2" t="s">
        <v>6</v>
      </c>
      <c r="E32" s="4"/>
      <c r="F32" s="7"/>
      <c r="G32" s="6"/>
      <c r="H32" s="16"/>
      <c r="I32" s="6"/>
      <c r="J32" s="6"/>
      <c r="K32" s="9"/>
      <c r="L32" s="6"/>
      <c r="M32" s="6"/>
      <c r="N32" s="6"/>
      <c r="O32" s="6"/>
      <c r="P32" s="6"/>
      <c r="Q32" s="27"/>
      <c r="R32" s="6"/>
      <c r="S32" s="8">
        <f t="shared" si="0"/>
        <v>0</v>
      </c>
    </row>
    <row r="33" spans="1:19">
      <c r="A33" s="2">
        <v>58048</v>
      </c>
      <c r="B33" s="2" t="s">
        <v>214</v>
      </c>
      <c r="C33" s="2"/>
      <c r="D33" s="2" t="s">
        <v>6</v>
      </c>
      <c r="E33" s="4"/>
      <c r="F33" s="7"/>
      <c r="G33" s="11">
        <v>2</v>
      </c>
      <c r="H33" s="11">
        <v>2</v>
      </c>
      <c r="I33" s="11">
        <v>2</v>
      </c>
      <c r="J33" s="6"/>
      <c r="K33" s="9"/>
      <c r="L33" s="6"/>
      <c r="M33" s="6"/>
      <c r="N33" s="6"/>
      <c r="O33" s="6"/>
      <c r="P33" s="6"/>
      <c r="Q33" s="11">
        <v>2</v>
      </c>
      <c r="R33" s="26">
        <v>2</v>
      </c>
      <c r="S33" s="8">
        <f t="shared" si="0"/>
        <v>8</v>
      </c>
    </row>
    <row r="34" spans="1:19">
      <c r="A34" s="2">
        <v>58481</v>
      </c>
      <c r="B34" s="2" t="s">
        <v>215</v>
      </c>
      <c r="C34" s="2"/>
      <c r="D34" s="2" t="s">
        <v>6</v>
      </c>
      <c r="E34" s="4"/>
      <c r="F34" s="7"/>
      <c r="G34" s="6"/>
      <c r="H34" s="16"/>
      <c r="I34" s="6"/>
      <c r="J34" s="6"/>
      <c r="K34" s="9"/>
      <c r="L34" s="6"/>
      <c r="M34" s="6"/>
      <c r="N34" s="6"/>
      <c r="O34" s="6"/>
      <c r="P34" s="6"/>
      <c r="Q34" s="27"/>
      <c r="R34" s="6"/>
      <c r="S34" s="8">
        <f t="shared" si="0"/>
        <v>0</v>
      </c>
    </row>
    <row r="35" spans="1:19">
      <c r="A35" s="2">
        <v>55683</v>
      </c>
      <c r="B35" s="2" t="s">
        <v>216</v>
      </c>
      <c r="C35" s="2"/>
      <c r="D35" s="2" t="s">
        <v>6</v>
      </c>
      <c r="E35" s="4"/>
      <c r="F35" s="7"/>
      <c r="G35" s="11">
        <v>1</v>
      </c>
      <c r="H35" s="16"/>
      <c r="I35" s="6"/>
      <c r="J35" s="6"/>
      <c r="K35" s="9"/>
      <c r="L35" s="6"/>
      <c r="M35" s="6"/>
      <c r="N35" s="6"/>
      <c r="O35" s="6"/>
      <c r="P35" s="6"/>
      <c r="Q35" s="27"/>
      <c r="R35" s="26">
        <v>2</v>
      </c>
      <c r="S35" s="8">
        <f t="shared" si="0"/>
        <v>1</v>
      </c>
    </row>
    <row r="36" spans="1:19">
      <c r="A36" s="2">
        <v>55597</v>
      </c>
      <c r="B36" s="2" t="s">
        <v>217</v>
      </c>
      <c r="C36" s="2"/>
      <c r="D36" s="2" t="s">
        <v>6</v>
      </c>
      <c r="E36" s="4"/>
      <c r="F36" s="7"/>
      <c r="G36" s="11">
        <v>1</v>
      </c>
      <c r="H36" s="16"/>
      <c r="I36" s="6"/>
      <c r="J36" s="6"/>
      <c r="K36" s="9"/>
      <c r="L36" s="6"/>
      <c r="M36" s="6"/>
      <c r="N36" s="6"/>
      <c r="O36" s="6"/>
      <c r="P36" s="6"/>
      <c r="Q36" s="27"/>
      <c r="R36" s="6"/>
      <c r="S36" s="8">
        <f t="shared" si="0"/>
        <v>1</v>
      </c>
    </row>
    <row r="37" spans="1:19">
      <c r="A37" s="2">
        <v>46664</v>
      </c>
      <c r="B37" s="2" t="s">
        <v>218</v>
      </c>
      <c r="C37" s="2"/>
      <c r="D37" s="2" t="s">
        <v>6</v>
      </c>
      <c r="E37" s="4"/>
      <c r="F37" s="7"/>
      <c r="G37" s="6"/>
      <c r="H37" s="16"/>
      <c r="I37" s="6"/>
      <c r="J37" s="6"/>
      <c r="K37" s="9"/>
      <c r="L37" s="6"/>
      <c r="M37" s="6"/>
      <c r="N37" s="6"/>
      <c r="O37" s="6"/>
      <c r="P37" s="6"/>
      <c r="Q37" s="27"/>
      <c r="R37" s="6"/>
      <c r="S37" s="8">
        <f t="shared" si="0"/>
        <v>0</v>
      </c>
    </row>
    <row r="38" spans="1:19">
      <c r="A38" s="2">
        <v>57974</v>
      </c>
      <c r="B38" s="2" t="s">
        <v>219</v>
      </c>
      <c r="C38" s="2"/>
      <c r="D38" s="2" t="s">
        <v>6</v>
      </c>
      <c r="E38" s="4"/>
      <c r="F38" s="7"/>
      <c r="G38" s="6"/>
      <c r="H38" s="16"/>
      <c r="I38" s="6"/>
      <c r="J38" s="6"/>
      <c r="K38" s="9"/>
      <c r="L38" s="6"/>
      <c r="M38" s="6"/>
      <c r="N38" s="6"/>
      <c r="O38" s="6"/>
      <c r="P38" s="6"/>
      <c r="Q38" s="27"/>
      <c r="R38" s="6"/>
      <c r="S38" s="8">
        <f t="shared" si="0"/>
        <v>0</v>
      </c>
    </row>
    <row r="39" spans="1:19">
      <c r="A39" s="2">
        <v>58107</v>
      </c>
      <c r="B39" s="2" t="s">
        <v>220</v>
      </c>
      <c r="C39" s="2"/>
      <c r="D39" s="2" t="s">
        <v>6</v>
      </c>
      <c r="E39" s="4"/>
      <c r="F39" s="7"/>
      <c r="G39" s="6"/>
      <c r="H39" s="16"/>
      <c r="I39" s="6"/>
      <c r="J39" s="6"/>
      <c r="K39" s="9"/>
      <c r="L39" s="6"/>
      <c r="M39" s="6"/>
      <c r="N39" s="6"/>
      <c r="O39" s="6"/>
      <c r="P39" s="6"/>
      <c r="Q39" s="27"/>
      <c r="R39" s="6"/>
      <c r="S39" s="8">
        <f t="shared" si="0"/>
        <v>0</v>
      </c>
    </row>
    <row r="40" spans="1:19">
      <c r="A40" s="2">
        <v>58535</v>
      </c>
      <c r="B40" s="2" t="s">
        <v>221</v>
      </c>
      <c r="C40" s="2"/>
      <c r="D40" s="2" t="s">
        <v>6</v>
      </c>
      <c r="E40" s="4"/>
      <c r="F40" s="7"/>
      <c r="G40" s="6"/>
      <c r="H40" s="16"/>
      <c r="I40" s="6"/>
      <c r="J40" s="6"/>
      <c r="K40" s="9"/>
      <c r="L40" s="6"/>
      <c r="M40" s="6"/>
      <c r="N40" s="6"/>
      <c r="O40" s="6"/>
      <c r="P40" s="6"/>
      <c r="Q40" s="27"/>
      <c r="R40" s="6"/>
      <c r="S40" s="8">
        <f t="shared" si="0"/>
        <v>0</v>
      </c>
    </row>
    <row r="41" spans="1:19">
      <c r="A41" s="2">
        <v>57991</v>
      </c>
      <c r="B41" s="2" t="s">
        <v>222</v>
      </c>
      <c r="C41" s="2"/>
      <c r="D41" s="2" t="s">
        <v>6</v>
      </c>
      <c r="E41" s="4"/>
      <c r="F41" s="7"/>
      <c r="G41" s="11">
        <v>1.5</v>
      </c>
      <c r="H41" s="11">
        <v>2</v>
      </c>
      <c r="I41" s="11">
        <v>2</v>
      </c>
      <c r="J41" s="6"/>
      <c r="K41" s="9"/>
      <c r="L41" s="6"/>
      <c r="M41" s="6"/>
      <c r="N41" s="6"/>
      <c r="O41" s="6"/>
      <c r="P41" s="6"/>
      <c r="Q41" s="27"/>
      <c r="R41" s="6"/>
      <c r="S41" s="8">
        <f t="shared" si="0"/>
        <v>5.5</v>
      </c>
    </row>
    <row r="42" spans="1:19">
      <c r="A42" s="2">
        <v>57964</v>
      </c>
      <c r="B42" s="2" t="s">
        <v>223</v>
      </c>
      <c r="C42" s="2"/>
      <c r="D42" s="2" t="s">
        <v>6</v>
      </c>
      <c r="E42" s="4"/>
      <c r="F42" s="7"/>
      <c r="G42" s="9"/>
      <c r="H42" s="6"/>
      <c r="I42" s="6"/>
      <c r="J42" s="6"/>
      <c r="K42" s="9"/>
      <c r="L42" s="6"/>
      <c r="M42" s="6"/>
      <c r="N42" s="6"/>
      <c r="O42" s="6"/>
      <c r="P42" s="6"/>
      <c r="Q42" s="27"/>
      <c r="R42" s="6"/>
      <c r="S42" s="8">
        <f t="shared" ref="S42" si="1">SUM(E42:Q42)</f>
        <v>0</v>
      </c>
    </row>
    <row r="43" spans="1:19">
      <c r="B43" s="12" t="s">
        <v>226</v>
      </c>
      <c r="H43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90" zoomScaleNormal="90" workbookViewId="0">
      <selection activeCell="Q26" sqref="Q26"/>
    </sheetView>
  </sheetViews>
  <sheetFormatPr defaultRowHeight="15"/>
  <cols>
    <col min="2" max="2" width="13.140625" customWidth="1"/>
    <col min="3" max="3" width="24.28515625" customWidth="1"/>
    <col min="4" max="4" width="1.5703125" customWidth="1"/>
    <col min="19" max="19" width="11.140625" customWidth="1"/>
    <col min="20" max="20" width="9.140625" customWidth="1"/>
  </cols>
  <sheetData>
    <row r="1" spans="1:24" ht="30">
      <c r="A1" t="s">
        <v>0</v>
      </c>
      <c r="B1" s="2" t="s">
        <v>1</v>
      </c>
      <c r="C1" s="2" t="s">
        <v>2</v>
      </c>
      <c r="D1" s="2"/>
      <c r="E1" s="2" t="s">
        <v>3</v>
      </c>
      <c r="F1" s="2" t="s">
        <v>85</v>
      </c>
      <c r="G1" s="2" t="s">
        <v>86</v>
      </c>
      <c r="H1" s="24" t="s">
        <v>232</v>
      </c>
      <c r="I1" s="24" t="s">
        <v>233</v>
      </c>
      <c r="J1" s="24" t="s">
        <v>234</v>
      </c>
      <c r="K1" s="2" t="s">
        <v>88</v>
      </c>
      <c r="L1" s="2" t="s">
        <v>87</v>
      </c>
      <c r="M1" s="2" t="s">
        <v>89</v>
      </c>
      <c r="N1" s="2" t="s">
        <v>90</v>
      </c>
      <c r="O1" s="2" t="s">
        <v>91</v>
      </c>
      <c r="P1" s="2" t="s">
        <v>92</v>
      </c>
      <c r="Q1" s="2" t="s">
        <v>93</v>
      </c>
      <c r="R1" s="24" t="s">
        <v>239</v>
      </c>
      <c r="S1" s="24" t="s">
        <v>235</v>
      </c>
      <c r="T1" s="3" t="s">
        <v>95</v>
      </c>
      <c r="U1" t="s">
        <v>94</v>
      </c>
    </row>
    <row r="2" spans="1:24">
      <c r="A2" t="s">
        <v>4</v>
      </c>
      <c r="B2" s="2">
        <v>52706</v>
      </c>
      <c r="C2" s="2" t="s">
        <v>5</v>
      </c>
      <c r="D2" s="2"/>
      <c r="E2" s="2" t="s">
        <v>6</v>
      </c>
      <c r="F2" s="4"/>
      <c r="G2" s="5">
        <v>1</v>
      </c>
      <c r="H2" s="11">
        <v>2</v>
      </c>
      <c r="I2" s="11">
        <v>2</v>
      </c>
      <c r="J2" s="11">
        <v>2</v>
      </c>
      <c r="K2" s="7"/>
      <c r="L2" s="6"/>
      <c r="M2" s="6"/>
      <c r="N2" s="6"/>
      <c r="O2" s="6"/>
      <c r="P2" s="6"/>
      <c r="Q2" s="6"/>
      <c r="R2" s="6"/>
      <c r="S2" s="26">
        <v>2</v>
      </c>
      <c r="T2" s="8">
        <f t="shared" ref="T2:T19" si="0">SUM(G2:S2)</f>
        <v>9</v>
      </c>
      <c r="V2" s="22" t="s">
        <v>227</v>
      </c>
      <c r="W2" s="22"/>
      <c r="X2" s="22"/>
    </row>
    <row r="3" spans="1:24">
      <c r="A3" t="s">
        <v>7</v>
      </c>
      <c r="B3" s="2">
        <v>55259</v>
      </c>
      <c r="C3" s="2" t="s">
        <v>8</v>
      </c>
      <c r="D3" s="2"/>
      <c r="E3" s="2" t="s">
        <v>6</v>
      </c>
      <c r="F3" s="4"/>
      <c r="G3" s="6">
        <v>0</v>
      </c>
      <c r="H3" s="6"/>
      <c r="I3" s="16"/>
      <c r="J3" s="6"/>
      <c r="K3" s="7"/>
      <c r="L3" s="6"/>
      <c r="M3" s="6"/>
      <c r="N3" s="6"/>
      <c r="O3" s="6"/>
      <c r="P3" s="6"/>
      <c r="Q3" s="6"/>
      <c r="R3" s="6"/>
      <c r="S3" s="6"/>
      <c r="T3" s="8">
        <f t="shared" si="0"/>
        <v>0</v>
      </c>
      <c r="V3" s="23" t="s">
        <v>228</v>
      </c>
      <c r="W3" s="23"/>
      <c r="X3" s="23"/>
    </row>
    <row r="4" spans="1:24">
      <c r="A4" t="s">
        <v>9</v>
      </c>
      <c r="B4" s="2">
        <v>57837</v>
      </c>
      <c r="C4" s="2" t="s">
        <v>10</v>
      </c>
      <c r="D4" s="2"/>
      <c r="E4" s="2" t="s">
        <v>6</v>
      </c>
      <c r="F4" s="4"/>
      <c r="G4" s="6">
        <v>0</v>
      </c>
      <c r="H4" s="6"/>
      <c r="I4" s="16"/>
      <c r="J4" s="6"/>
      <c r="K4" s="7"/>
      <c r="L4" s="6"/>
      <c r="M4" s="6"/>
      <c r="N4" s="6"/>
      <c r="O4" s="6"/>
      <c r="P4" s="6"/>
      <c r="Q4" s="6"/>
      <c r="R4" s="6"/>
      <c r="S4" s="6"/>
      <c r="T4" s="8">
        <f t="shared" si="0"/>
        <v>0</v>
      </c>
      <c r="V4" s="25" t="s">
        <v>236</v>
      </c>
    </row>
    <row r="5" spans="1:24">
      <c r="A5" t="s">
        <v>11</v>
      </c>
      <c r="B5" s="2">
        <v>57823</v>
      </c>
      <c r="C5" s="2" t="s">
        <v>12</v>
      </c>
      <c r="D5" s="2"/>
      <c r="E5" s="2" t="s">
        <v>6</v>
      </c>
      <c r="F5" s="4"/>
      <c r="G5" s="5">
        <v>1</v>
      </c>
      <c r="H5" s="11">
        <v>2</v>
      </c>
      <c r="I5" s="11">
        <v>2.5</v>
      </c>
      <c r="J5" s="11">
        <v>2</v>
      </c>
      <c r="K5" s="7"/>
      <c r="L5" s="6"/>
      <c r="M5" s="6"/>
      <c r="N5" s="6"/>
      <c r="O5" s="6"/>
      <c r="P5" s="6"/>
      <c r="Q5" s="6"/>
      <c r="R5" s="11">
        <v>2.5</v>
      </c>
      <c r="S5" s="26">
        <v>2</v>
      </c>
      <c r="T5" s="8">
        <f t="shared" si="0"/>
        <v>12</v>
      </c>
    </row>
    <row r="6" spans="1:24">
      <c r="A6" t="s">
        <v>13</v>
      </c>
      <c r="B6" s="2">
        <v>57744</v>
      </c>
      <c r="C6" s="2" t="s">
        <v>14</v>
      </c>
      <c r="D6" s="2"/>
      <c r="E6" s="2" t="s">
        <v>6</v>
      </c>
      <c r="F6" s="4"/>
      <c r="G6" s="6">
        <v>0</v>
      </c>
      <c r="H6" s="6"/>
      <c r="I6" s="16"/>
      <c r="J6" s="6"/>
      <c r="K6" s="7"/>
      <c r="L6" s="6"/>
      <c r="M6" s="6"/>
      <c r="N6" s="6"/>
      <c r="O6" s="6"/>
      <c r="P6" s="6"/>
      <c r="Q6" s="6"/>
      <c r="R6" s="6"/>
      <c r="S6" s="6"/>
      <c r="T6" s="8">
        <f t="shared" si="0"/>
        <v>0</v>
      </c>
    </row>
    <row r="7" spans="1:24">
      <c r="A7" t="s">
        <v>15</v>
      </c>
      <c r="B7" s="2">
        <v>55323</v>
      </c>
      <c r="C7" s="2" t="s">
        <v>16</v>
      </c>
      <c r="D7" s="2"/>
      <c r="E7" s="2" t="s">
        <v>6</v>
      </c>
      <c r="F7" s="4"/>
      <c r="G7" s="6">
        <v>0</v>
      </c>
      <c r="H7" s="6"/>
      <c r="I7" s="16"/>
      <c r="J7" s="6"/>
      <c r="K7" s="7"/>
      <c r="L7" s="6"/>
      <c r="M7" s="6"/>
      <c r="N7" s="6"/>
      <c r="O7" s="6"/>
      <c r="P7" s="6"/>
      <c r="Q7" s="6"/>
      <c r="R7" s="6"/>
      <c r="S7" s="6"/>
      <c r="T7" s="8">
        <f t="shared" si="0"/>
        <v>0</v>
      </c>
    </row>
    <row r="8" spans="1:24">
      <c r="A8" t="s">
        <v>17</v>
      </c>
      <c r="B8" s="2">
        <v>55782</v>
      </c>
      <c r="C8" s="2" t="s">
        <v>18</v>
      </c>
      <c r="D8" s="2"/>
      <c r="E8" s="2" t="s">
        <v>6</v>
      </c>
      <c r="F8" s="4"/>
      <c r="G8" s="5">
        <v>1</v>
      </c>
      <c r="H8" s="11">
        <v>1.5</v>
      </c>
      <c r="I8" s="18">
        <v>2.5</v>
      </c>
      <c r="J8" s="11">
        <v>2</v>
      </c>
      <c r="K8" s="7"/>
      <c r="L8" s="6"/>
      <c r="M8" s="20">
        <v>1</v>
      </c>
      <c r="N8" s="6"/>
      <c r="O8" s="6"/>
      <c r="P8" s="6"/>
      <c r="Q8" s="6"/>
      <c r="R8" s="17">
        <v>2.5</v>
      </c>
      <c r="S8" s="26">
        <v>2</v>
      </c>
      <c r="T8" s="8">
        <f t="shared" si="0"/>
        <v>12.5</v>
      </c>
    </row>
    <row r="9" spans="1:24">
      <c r="A9" t="s">
        <v>19</v>
      </c>
      <c r="B9" s="2">
        <v>55616</v>
      </c>
      <c r="C9" s="2" t="s">
        <v>20</v>
      </c>
      <c r="D9" s="2"/>
      <c r="E9" s="2" t="s">
        <v>6</v>
      </c>
      <c r="F9" s="4"/>
      <c r="G9" s="5">
        <v>1</v>
      </c>
      <c r="H9" s="6"/>
      <c r="I9" s="16"/>
      <c r="J9" s="6"/>
      <c r="K9" s="7"/>
      <c r="L9" s="6"/>
      <c r="M9" s="6"/>
      <c r="N9" s="6"/>
      <c r="O9" s="6"/>
      <c r="P9" s="6"/>
      <c r="Q9" s="6"/>
      <c r="R9" s="6"/>
      <c r="S9" s="6"/>
      <c r="T9" s="8">
        <f t="shared" si="0"/>
        <v>1</v>
      </c>
    </row>
    <row r="10" spans="1:24">
      <c r="A10" t="s">
        <v>21</v>
      </c>
      <c r="B10" s="2">
        <v>58532</v>
      </c>
      <c r="C10" s="2" t="s">
        <v>22</v>
      </c>
      <c r="D10" s="2"/>
      <c r="E10" s="2" t="s">
        <v>6</v>
      </c>
      <c r="F10" s="4"/>
      <c r="G10" s="5">
        <v>1</v>
      </c>
      <c r="H10" s="11">
        <v>1</v>
      </c>
      <c r="I10" s="11">
        <v>0.5</v>
      </c>
      <c r="J10" s="6"/>
      <c r="K10" s="7"/>
      <c r="L10" s="6"/>
      <c r="M10" s="6"/>
      <c r="N10" s="6"/>
      <c r="O10" s="6"/>
      <c r="P10" s="6"/>
      <c r="Q10" s="6"/>
      <c r="R10" s="6"/>
      <c r="S10" s="6"/>
      <c r="T10" s="8">
        <f t="shared" si="0"/>
        <v>2.5</v>
      </c>
    </row>
    <row r="11" spans="1:24">
      <c r="A11" t="s">
        <v>23</v>
      </c>
      <c r="B11" s="2">
        <v>55971</v>
      </c>
      <c r="C11" s="2" t="s">
        <v>24</v>
      </c>
      <c r="D11" s="2"/>
      <c r="E11" s="2" t="s">
        <v>6</v>
      </c>
      <c r="F11" s="4"/>
      <c r="G11" s="6">
        <v>0</v>
      </c>
      <c r="H11" s="6"/>
      <c r="I11" s="16"/>
      <c r="J11" s="6"/>
      <c r="K11" s="7"/>
      <c r="L11" s="6"/>
      <c r="M11" s="6"/>
      <c r="N11" s="6"/>
      <c r="O11" s="6"/>
      <c r="P11" s="6"/>
      <c r="Q11" s="6"/>
      <c r="R11" s="6"/>
      <c r="S11" s="6"/>
      <c r="T11" s="8">
        <f t="shared" si="0"/>
        <v>0</v>
      </c>
    </row>
    <row r="12" spans="1:24">
      <c r="A12" t="s">
        <v>25</v>
      </c>
      <c r="B12" s="2">
        <v>58099</v>
      </c>
      <c r="C12" s="2" t="s">
        <v>26</v>
      </c>
      <c r="D12" s="2"/>
      <c r="E12" s="2" t="s">
        <v>6</v>
      </c>
      <c r="F12" s="4"/>
      <c r="G12" s="6">
        <v>0</v>
      </c>
      <c r="H12" s="6"/>
      <c r="I12" s="16"/>
      <c r="J12" s="6"/>
      <c r="K12" s="7"/>
      <c r="L12" s="6"/>
      <c r="M12" s="6"/>
      <c r="N12" s="6"/>
      <c r="O12" s="6"/>
      <c r="P12" s="6"/>
      <c r="Q12" s="6"/>
      <c r="R12" s="6"/>
      <c r="S12" s="6"/>
      <c r="T12" s="8">
        <f t="shared" si="0"/>
        <v>0</v>
      </c>
    </row>
    <row r="13" spans="1:24">
      <c r="A13" t="s">
        <v>27</v>
      </c>
      <c r="B13" s="2">
        <v>58052</v>
      </c>
      <c r="C13" s="2" t="s">
        <v>28</v>
      </c>
      <c r="D13" s="2"/>
      <c r="E13" s="2" t="s">
        <v>6</v>
      </c>
      <c r="F13" s="4"/>
      <c r="G13" s="6">
        <v>0</v>
      </c>
      <c r="H13" s="6"/>
      <c r="I13" s="16"/>
      <c r="J13" s="6"/>
      <c r="K13" s="7"/>
      <c r="L13" s="6"/>
      <c r="M13" s="6"/>
      <c r="N13" s="6"/>
      <c r="O13" s="6"/>
      <c r="P13" s="6"/>
      <c r="Q13" s="6"/>
      <c r="R13" s="6"/>
      <c r="S13" s="6"/>
      <c r="T13" s="8">
        <f t="shared" si="0"/>
        <v>0</v>
      </c>
    </row>
    <row r="14" spans="1:24">
      <c r="A14" t="s">
        <v>29</v>
      </c>
      <c r="B14" s="2">
        <v>55353</v>
      </c>
      <c r="C14" s="2" t="s">
        <v>30</v>
      </c>
      <c r="D14" s="2"/>
      <c r="E14" s="2" t="s">
        <v>6</v>
      </c>
      <c r="F14" s="4"/>
      <c r="G14" s="5">
        <v>1</v>
      </c>
      <c r="H14" s="11">
        <v>2</v>
      </c>
      <c r="I14" s="11">
        <v>2.5</v>
      </c>
      <c r="J14" s="11">
        <v>3</v>
      </c>
      <c r="K14" s="7"/>
      <c r="L14" s="6"/>
      <c r="M14" s="6"/>
      <c r="N14" s="6"/>
      <c r="O14" s="6"/>
      <c r="P14" s="6"/>
      <c r="Q14" s="6"/>
      <c r="R14" s="6"/>
      <c r="S14" s="26">
        <v>2</v>
      </c>
      <c r="T14" s="8">
        <f t="shared" si="0"/>
        <v>10.5</v>
      </c>
    </row>
    <row r="15" spans="1:24">
      <c r="A15" t="s">
        <v>31</v>
      </c>
      <c r="B15" s="2">
        <v>45592</v>
      </c>
      <c r="C15" s="2" t="s">
        <v>32</v>
      </c>
      <c r="D15" s="2"/>
      <c r="E15" s="2" t="s">
        <v>6</v>
      </c>
      <c r="F15" s="4"/>
      <c r="G15" s="6">
        <v>0</v>
      </c>
      <c r="H15" s="11">
        <v>1</v>
      </c>
      <c r="I15" s="11">
        <v>2</v>
      </c>
      <c r="J15" s="6"/>
      <c r="K15" s="7"/>
      <c r="L15" s="6"/>
      <c r="M15" s="6"/>
      <c r="N15" s="6"/>
      <c r="O15" s="6"/>
      <c r="P15" s="6"/>
      <c r="Q15" s="6"/>
      <c r="R15" s="6"/>
      <c r="S15" s="6"/>
      <c r="T15" s="8">
        <f t="shared" si="0"/>
        <v>3</v>
      </c>
    </row>
    <row r="16" spans="1:24">
      <c r="A16" t="s">
        <v>33</v>
      </c>
      <c r="B16" s="2">
        <v>56045</v>
      </c>
      <c r="C16" s="2" t="s">
        <v>34</v>
      </c>
      <c r="D16" s="2"/>
      <c r="E16" s="2" t="s">
        <v>6</v>
      </c>
      <c r="F16" s="4"/>
      <c r="G16" s="5">
        <v>1</v>
      </c>
      <c r="H16" s="11">
        <v>2</v>
      </c>
      <c r="I16" s="11">
        <v>2.5</v>
      </c>
      <c r="J16" s="11">
        <v>2</v>
      </c>
      <c r="K16" s="7"/>
      <c r="L16" s="6"/>
      <c r="M16" s="6"/>
      <c r="N16" s="6"/>
      <c r="O16" s="6"/>
      <c r="P16" s="6"/>
      <c r="Q16" s="6"/>
      <c r="R16" s="11">
        <v>1.5</v>
      </c>
      <c r="S16" s="26">
        <v>2</v>
      </c>
      <c r="T16" s="8">
        <f t="shared" si="0"/>
        <v>11</v>
      </c>
    </row>
    <row r="17" spans="1:20">
      <c r="A17" t="s">
        <v>35</v>
      </c>
      <c r="B17" s="2">
        <v>58124</v>
      </c>
      <c r="C17" s="2" t="s">
        <v>36</v>
      </c>
      <c r="D17" s="2"/>
      <c r="E17" s="2" t="s">
        <v>6</v>
      </c>
      <c r="F17" s="4"/>
      <c r="G17" s="5">
        <v>1</v>
      </c>
      <c r="H17" s="11">
        <v>1</v>
      </c>
      <c r="I17" s="11">
        <v>2</v>
      </c>
      <c r="J17" s="6"/>
      <c r="K17" s="7"/>
      <c r="L17" s="6"/>
      <c r="M17" s="6"/>
      <c r="N17" s="6"/>
      <c r="O17" s="6"/>
      <c r="P17" s="6"/>
      <c r="Q17" s="6"/>
      <c r="R17" s="6"/>
      <c r="S17" s="6"/>
      <c r="T17" s="8">
        <f t="shared" si="0"/>
        <v>4</v>
      </c>
    </row>
    <row r="18" spans="1:20">
      <c r="A18" t="s">
        <v>37</v>
      </c>
      <c r="B18" s="2">
        <v>57716</v>
      </c>
      <c r="C18" s="2" t="s">
        <v>38</v>
      </c>
      <c r="D18" s="2"/>
      <c r="E18" s="2" t="s">
        <v>6</v>
      </c>
      <c r="F18" s="4"/>
      <c r="G18" s="5">
        <v>1</v>
      </c>
      <c r="H18" s="6"/>
      <c r="I18" s="16"/>
      <c r="J18" s="6"/>
      <c r="K18" s="7"/>
      <c r="L18" s="6"/>
      <c r="M18" s="6"/>
      <c r="N18" s="6"/>
      <c r="O18" s="6"/>
      <c r="P18" s="6"/>
      <c r="Q18" s="6"/>
      <c r="R18" s="6"/>
      <c r="S18" s="6"/>
      <c r="T18" s="8">
        <f t="shared" si="0"/>
        <v>1</v>
      </c>
    </row>
    <row r="19" spans="1:20">
      <c r="A19" t="s">
        <v>39</v>
      </c>
      <c r="B19" s="2">
        <v>57975</v>
      </c>
      <c r="C19" s="2" t="s">
        <v>40</v>
      </c>
      <c r="D19" s="2"/>
      <c r="E19" s="2" t="s">
        <v>6</v>
      </c>
      <c r="F19" s="4"/>
      <c r="G19" s="5">
        <v>1</v>
      </c>
      <c r="H19" s="6"/>
      <c r="I19" s="16"/>
      <c r="J19" s="6"/>
      <c r="K19" s="7"/>
      <c r="L19" s="6"/>
      <c r="M19" s="6"/>
      <c r="N19" s="6"/>
      <c r="O19" s="6"/>
      <c r="P19" s="6"/>
      <c r="Q19" s="6"/>
      <c r="R19" s="6"/>
      <c r="S19" s="6"/>
      <c r="T19" s="8">
        <f t="shared" si="0"/>
        <v>1</v>
      </c>
    </row>
    <row r="20" spans="1:20">
      <c r="A20" t="s">
        <v>41</v>
      </c>
      <c r="B20" s="2">
        <v>55981</v>
      </c>
      <c r="C20" s="2" t="s">
        <v>42</v>
      </c>
      <c r="D20" s="2"/>
      <c r="E20" s="2" t="s">
        <v>6</v>
      </c>
      <c r="F20" s="4"/>
      <c r="G20" s="5">
        <v>1</v>
      </c>
      <c r="H20" s="11">
        <v>2.5</v>
      </c>
      <c r="I20" s="17">
        <v>2.5</v>
      </c>
      <c r="J20" s="6"/>
      <c r="K20" s="7"/>
      <c r="L20" s="6"/>
      <c r="M20" s="6"/>
      <c r="N20" s="6"/>
      <c r="O20" s="6"/>
      <c r="P20" s="6"/>
      <c r="Q20" s="6"/>
      <c r="R20" s="11">
        <v>2</v>
      </c>
      <c r="S20" s="26">
        <v>2</v>
      </c>
      <c r="T20" s="8">
        <f>SUM(G20:S20)</f>
        <v>10</v>
      </c>
    </row>
    <row r="21" spans="1:20">
      <c r="A21" t="s">
        <v>43</v>
      </c>
      <c r="B21" s="2">
        <v>55802</v>
      </c>
      <c r="C21" s="2" t="s">
        <v>44</v>
      </c>
      <c r="D21" s="2"/>
      <c r="E21" s="2" t="s">
        <v>6</v>
      </c>
      <c r="F21" s="4"/>
      <c r="G21" s="5">
        <v>1</v>
      </c>
      <c r="H21" s="11">
        <v>2.5</v>
      </c>
      <c r="I21" s="11">
        <v>2.5</v>
      </c>
      <c r="J21" s="17">
        <v>3</v>
      </c>
      <c r="K21" s="7"/>
      <c r="L21" s="6"/>
      <c r="M21" s="6"/>
      <c r="N21" s="6"/>
      <c r="O21" s="6"/>
      <c r="P21" s="6"/>
      <c r="Q21" s="6"/>
      <c r="R21" s="11">
        <v>2.5</v>
      </c>
      <c r="S21" s="26">
        <v>2</v>
      </c>
      <c r="T21" s="8">
        <f t="shared" ref="T21:T41" si="1">SUM(G21:S21)</f>
        <v>13.5</v>
      </c>
    </row>
    <row r="22" spans="1:20">
      <c r="A22" t="s">
        <v>45</v>
      </c>
      <c r="B22" s="2">
        <v>57853</v>
      </c>
      <c r="C22" s="2" t="s">
        <v>46</v>
      </c>
      <c r="D22" s="2"/>
      <c r="E22" s="2" t="s">
        <v>6</v>
      </c>
      <c r="F22" s="4"/>
      <c r="G22" s="6">
        <v>0</v>
      </c>
      <c r="H22" s="6"/>
      <c r="I22" s="16"/>
      <c r="J22" s="6"/>
      <c r="K22" s="7"/>
      <c r="L22" s="6"/>
      <c r="M22" s="6"/>
      <c r="N22" s="6"/>
      <c r="O22" s="6"/>
      <c r="P22" s="6"/>
      <c r="Q22" s="6"/>
      <c r="R22" s="6"/>
      <c r="S22" s="6"/>
      <c r="T22" s="8">
        <f t="shared" si="1"/>
        <v>0</v>
      </c>
    </row>
    <row r="23" spans="1:20">
      <c r="A23" t="s">
        <v>47</v>
      </c>
      <c r="B23" s="2">
        <v>57893</v>
      </c>
      <c r="C23" s="2" t="s">
        <v>48</v>
      </c>
      <c r="D23" s="2"/>
      <c r="E23" s="2" t="s">
        <v>6</v>
      </c>
      <c r="F23" s="4"/>
      <c r="G23" s="6">
        <v>0</v>
      </c>
      <c r="H23" s="6"/>
      <c r="I23" s="16"/>
      <c r="J23" s="6"/>
      <c r="K23" s="7"/>
      <c r="L23" s="6"/>
      <c r="M23" s="6"/>
      <c r="N23" s="6"/>
      <c r="O23" s="6"/>
      <c r="P23" s="6"/>
      <c r="Q23" s="6"/>
      <c r="R23" s="6"/>
      <c r="S23" s="6"/>
      <c r="T23" s="8">
        <f t="shared" si="1"/>
        <v>0</v>
      </c>
    </row>
    <row r="24" spans="1:20">
      <c r="A24" t="s">
        <v>49</v>
      </c>
      <c r="B24" s="2">
        <v>55985</v>
      </c>
      <c r="C24" s="2" t="s">
        <v>50</v>
      </c>
      <c r="D24" s="2"/>
      <c r="E24" s="2" t="s">
        <v>6</v>
      </c>
      <c r="F24" s="4"/>
      <c r="G24" s="5">
        <v>1</v>
      </c>
      <c r="H24" s="11">
        <v>2</v>
      </c>
      <c r="I24" s="11">
        <v>1.5</v>
      </c>
      <c r="J24" s="11">
        <v>3</v>
      </c>
      <c r="K24" s="7"/>
      <c r="L24" s="6"/>
      <c r="M24" s="6"/>
      <c r="N24" s="6"/>
      <c r="O24" s="6"/>
      <c r="P24" s="6"/>
      <c r="Q24" s="6"/>
      <c r="R24" s="11">
        <v>2</v>
      </c>
      <c r="S24" s="26">
        <v>2</v>
      </c>
      <c r="T24" s="8">
        <f t="shared" si="1"/>
        <v>11.5</v>
      </c>
    </row>
    <row r="25" spans="1:20">
      <c r="A25" t="s">
        <v>51</v>
      </c>
      <c r="B25" s="2">
        <v>57710</v>
      </c>
      <c r="C25" s="2" t="s">
        <v>52</v>
      </c>
      <c r="D25" s="2"/>
      <c r="E25" s="2" t="s">
        <v>6</v>
      </c>
      <c r="F25" s="4"/>
      <c r="G25" s="5">
        <v>1</v>
      </c>
      <c r="H25" s="11">
        <v>2.5</v>
      </c>
      <c r="I25" s="17">
        <v>2.5</v>
      </c>
      <c r="J25" s="11">
        <v>3</v>
      </c>
      <c r="K25" s="7"/>
      <c r="L25" s="6"/>
      <c r="M25" s="20">
        <v>1</v>
      </c>
      <c r="N25" s="6"/>
      <c r="O25" s="6"/>
      <c r="P25" s="6"/>
      <c r="Q25" s="6"/>
      <c r="R25" s="17">
        <v>2.5</v>
      </c>
      <c r="S25" s="26">
        <v>2</v>
      </c>
      <c r="T25" s="8">
        <f t="shared" si="1"/>
        <v>14.5</v>
      </c>
    </row>
    <row r="26" spans="1:20">
      <c r="A26" t="s">
        <v>53</v>
      </c>
      <c r="B26" s="2">
        <v>57793</v>
      </c>
      <c r="C26" s="2" t="s">
        <v>54</v>
      </c>
      <c r="D26" s="2"/>
      <c r="E26" s="2" t="s">
        <v>6</v>
      </c>
      <c r="F26" s="4"/>
      <c r="G26" s="6">
        <v>0</v>
      </c>
      <c r="H26" s="6"/>
      <c r="I26" s="16"/>
      <c r="J26" s="6"/>
      <c r="K26" s="7"/>
      <c r="L26" s="6"/>
      <c r="M26" s="6"/>
      <c r="N26" s="6"/>
      <c r="O26" s="6"/>
      <c r="P26" s="6"/>
      <c r="Q26" s="6"/>
      <c r="R26" s="6"/>
      <c r="S26" s="6"/>
      <c r="T26" s="8">
        <f t="shared" si="1"/>
        <v>0</v>
      </c>
    </row>
    <row r="27" spans="1:20">
      <c r="A27" t="s">
        <v>55</v>
      </c>
      <c r="B27" s="2">
        <v>58483</v>
      </c>
      <c r="C27" s="2" t="s">
        <v>56</v>
      </c>
      <c r="D27" s="2"/>
      <c r="E27" s="2" t="s">
        <v>6</v>
      </c>
      <c r="F27" s="4"/>
      <c r="G27" s="6">
        <v>0</v>
      </c>
      <c r="H27" s="6"/>
      <c r="I27" s="16"/>
      <c r="J27" s="6"/>
      <c r="K27" s="7"/>
      <c r="L27" s="6"/>
      <c r="M27" s="6"/>
      <c r="N27" s="6"/>
      <c r="O27" s="6"/>
      <c r="P27" s="6"/>
      <c r="Q27" s="6"/>
      <c r="R27" s="6"/>
      <c r="S27" s="6"/>
      <c r="T27" s="8">
        <f t="shared" si="1"/>
        <v>0</v>
      </c>
    </row>
    <row r="28" spans="1:20">
      <c r="A28" t="s">
        <v>57</v>
      </c>
      <c r="B28" s="2">
        <v>46769</v>
      </c>
      <c r="C28" s="2" t="s">
        <v>58</v>
      </c>
      <c r="D28" s="2"/>
      <c r="E28" s="2" t="s">
        <v>6</v>
      </c>
      <c r="F28" s="4"/>
      <c r="G28" s="6">
        <v>0</v>
      </c>
      <c r="H28" s="6"/>
      <c r="I28" s="16"/>
      <c r="J28" s="6"/>
      <c r="K28" s="7"/>
      <c r="L28" s="6"/>
      <c r="M28" s="6"/>
      <c r="N28" s="6"/>
      <c r="O28" s="6"/>
      <c r="P28" s="6"/>
      <c r="Q28" s="6"/>
      <c r="R28" s="6"/>
      <c r="S28" s="6"/>
      <c r="T28" s="8">
        <f t="shared" si="1"/>
        <v>0</v>
      </c>
    </row>
    <row r="29" spans="1:20">
      <c r="A29" t="s">
        <v>59</v>
      </c>
      <c r="B29" s="2">
        <v>55626</v>
      </c>
      <c r="C29" s="2" t="s">
        <v>60</v>
      </c>
      <c r="D29" s="2"/>
      <c r="E29" s="2" t="s">
        <v>6</v>
      </c>
      <c r="F29" s="4"/>
      <c r="G29" s="6">
        <v>0</v>
      </c>
      <c r="H29" s="6"/>
      <c r="I29" s="16"/>
      <c r="J29" s="6"/>
      <c r="K29" s="7"/>
      <c r="L29" s="6"/>
      <c r="M29" s="6"/>
      <c r="N29" s="6"/>
      <c r="O29" s="6"/>
      <c r="P29" s="6"/>
      <c r="Q29" s="6"/>
      <c r="R29" s="6"/>
      <c r="S29" s="6"/>
      <c r="T29" s="8">
        <f t="shared" si="1"/>
        <v>0</v>
      </c>
    </row>
    <row r="30" spans="1:20">
      <c r="A30" t="s">
        <v>61</v>
      </c>
      <c r="B30" s="2">
        <v>55657</v>
      </c>
      <c r="C30" s="2" t="s">
        <v>62</v>
      </c>
      <c r="D30" s="2"/>
      <c r="E30" s="2" t="s">
        <v>6</v>
      </c>
      <c r="F30" s="4"/>
      <c r="G30" s="5">
        <v>1</v>
      </c>
      <c r="H30" s="11">
        <v>2.5</v>
      </c>
      <c r="I30" s="11">
        <v>2.5</v>
      </c>
      <c r="J30" s="11">
        <v>2</v>
      </c>
      <c r="K30" s="7"/>
      <c r="L30" s="6"/>
      <c r="M30" s="6"/>
      <c r="N30" s="6"/>
      <c r="O30" s="6"/>
      <c r="P30" s="6"/>
      <c r="Q30" s="6"/>
      <c r="R30" s="11">
        <v>2.5</v>
      </c>
      <c r="S30" s="26">
        <v>2</v>
      </c>
      <c r="T30" s="8">
        <f t="shared" si="1"/>
        <v>12.5</v>
      </c>
    </row>
    <row r="31" spans="1:20">
      <c r="A31" t="s">
        <v>63</v>
      </c>
      <c r="B31" s="2">
        <v>58561</v>
      </c>
      <c r="C31" s="2" t="s">
        <v>64</v>
      </c>
      <c r="D31" s="2"/>
      <c r="E31" s="2" t="s">
        <v>6</v>
      </c>
      <c r="F31" s="4"/>
      <c r="G31" s="6">
        <v>0</v>
      </c>
      <c r="H31" s="11">
        <v>2</v>
      </c>
      <c r="I31" s="17">
        <v>2.5</v>
      </c>
      <c r="J31" s="11">
        <v>3</v>
      </c>
      <c r="K31" s="7"/>
      <c r="L31" s="6"/>
      <c r="M31" s="6"/>
      <c r="N31" s="6"/>
      <c r="O31" s="6"/>
      <c r="P31" s="6"/>
      <c r="Q31" s="6"/>
      <c r="R31" s="6"/>
      <c r="S31" s="26">
        <v>2</v>
      </c>
      <c r="T31" s="8">
        <f t="shared" si="1"/>
        <v>9.5</v>
      </c>
    </row>
    <row r="32" spans="1:20">
      <c r="A32" t="s">
        <v>65</v>
      </c>
      <c r="B32" s="2">
        <v>58538</v>
      </c>
      <c r="C32" s="2" t="s">
        <v>66</v>
      </c>
      <c r="D32" s="2"/>
      <c r="E32" s="2" t="s">
        <v>6</v>
      </c>
      <c r="F32" s="4"/>
      <c r="G32" s="6">
        <v>0</v>
      </c>
      <c r="H32" s="6"/>
      <c r="I32" s="16"/>
      <c r="J32" s="6"/>
      <c r="K32" s="7"/>
      <c r="L32" s="6"/>
      <c r="M32" s="6"/>
      <c r="N32" s="6"/>
      <c r="O32" s="6"/>
      <c r="P32" s="6"/>
      <c r="Q32" s="6"/>
      <c r="R32" s="6"/>
      <c r="S32" s="6"/>
      <c r="T32" s="8">
        <f t="shared" si="1"/>
        <v>0</v>
      </c>
    </row>
    <row r="33" spans="1:20">
      <c r="A33" t="s">
        <v>67</v>
      </c>
      <c r="B33" s="2">
        <v>58074</v>
      </c>
      <c r="C33" s="2" t="s">
        <v>68</v>
      </c>
      <c r="D33" s="2"/>
      <c r="E33" s="2" t="s">
        <v>6</v>
      </c>
      <c r="F33" s="4"/>
      <c r="G33" s="5">
        <v>1</v>
      </c>
      <c r="H33" s="11">
        <v>2.5</v>
      </c>
      <c r="I33" s="11">
        <v>1</v>
      </c>
      <c r="J33" s="11">
        <v>3</v>
      </c>
      <c r="K33" s="7"/>
      <c r="L33" s="6"/>
      <c r="M33" s="6"/>
      <c r="N33" s="6"/>
      <c r="O33" s="6"/>
      <c r="P33" s="6"/>
      <c r="Q33" s="6"/>
      <c r="R33" s="11">
        <v>2</v>
      </c>
      <c r="S33" s="26">
        <v>2</v>
      </c>
      <c r="T33" s="8">
        <f t="shared" si="1"/>
        <v>11.5</v>
      </c>
    </row>
    <row r="34" spans="1:20">
      <c r="A34" t="s">
        <v>69</v>
      </c>
      <c r="B34" s="2">
        <v>57738</v>
      </c>
      <c r="C34" s="2" t="s">
        <v>70</v>
      </c>
      <c r="D34" s="2"/>
      <c r="E34" s="2" t="s">
        <v>6</v>
      </c>
      <c r="F34" s="4"/>
      <c r="G34" s="6">
        <v>0</v>
      </c>
      <c r="H34" s="6"/>
      <c r="I34" s="16"/>
      <c r="J34" s="6"/>
      <c r="K34" s="7"/>
      <c r="L34" s="6"/>
      <c r="M34" s="6"/>
      <c r="N34" s="6"/>
      <c r="O34" s="6"/>
      <c r="P34" s="6"/>
      <c r="Q34" s="6"/>
      <c r="R34" s="6"/>
      <c r="S34" s="6"/>
      <c r="T34" s="8">
        <f t="shared" si="1"/>
        <v>0</v>
      </c>
    </row>
    <row r="35" spans="1:20">
      <c r="A35" t="s">
        <v>71</v>
      </c>
      <c r="B35" s="2">
        <v>43952</v>
      </c>
      <c r="C35" s="2" t="s">
        <v>72</v>
      </c>
      <c r="D35" s="2"/>
      <c r="E35" s="2" t="s">
        <v>6</v>
      </c>
      <c r="F35" s="4"/>
      <c r="G35" s="6">
        <v>0</v>
      </c>
      <c r="H35" s="6"/>
      <c r="I35" s="16"/>
      <c r="J35" s="6"/>
      <c r="K35" s="7"/>
      <c r="L35" s="6"/>
      <c r="M35" s="6"/>
      <c r="N35" s="6"/>
      <c r="O35" s="6"/>
      <c r="P35" s="6"/>
      <c r="Q35" s="6"/>
      <c r="R35" s="6"/>
      <c r="S35" s="6"/>
      <c r="T35" s="8">
        <f t="shared" si="1"/>
        <v>0</v>
      </c>
    </row>
    <row r="36" spans="1:20">
      <c r="A36" t="s">
        <v>73</v>
      </c>
      <c r="B36" s="2">
        <v>57891</v>
      </c>
      <c r="C36" s="2" t="s">
        <v>74</v>
      </c>
      <c r="D36" s="2"/>
      <c r="E36" s="2" t="s">
        <v>6</v>
      </c>
      <c r="F36" s="4"/>
      <c r="G36" s="6">
        <v>0</v>
      </c>
      <c r="H36" s="6"/>
      <c r="I36" s="16"/>
      <c r="J36" s="6"/>
      <c r="K36" s="7"/>
      <c r="L36" s="6"/>
      <c r="M36" s="6"/>
      <c r="N36" s="6"/>
      <c r="O36" s="6"/>
      <c r="P36" s="6"/>
      <c r="Q36" s="6"/>
      <c r="R36" s="6"/>
      <c r="S36" s="6"/>
      <c r="T36" s="8">
        <f t="shared" si="1"/>
        <v>0</v>
      </c>
    </row>
    <row r="37" spans="1:20">
      <c r="A37" t="s">
        <v>75</v>
      </c>
      <c r="B37" s="2">
        <v>57753</v>
      </c>
      <c r="C37" s="2" t="s">
        <v>76</v>
      </c>
      <c r="D37" s="2"/>
      <c r="E37" s="2" t="s">
        <v>6</v>
      </c>
      <c r="F37" s="4"/>
      <c r="G37" s="6">
        <v>0</v>
      </c>
      <c r="H37" s="6"/>
      <c r="I37" s="16"/>
      <c r="J37" s="6"/>
      <c r="K37" s="7"/>
      <c r="L37" s="6"/>
      <c r="M37" s="6"/>
      <c r="N37" s="6"/>
      <c r="O37" s="6"/>
      <c r="P37" s="6"/>
      <c r="Q37" s="6"/>
      <c r="R37" s="6"/>
      <c r="S37" s="6"/>
      <c r="T37" s="8">
        <f t="shared" si="1"/>
        <v>0</v>
      </c>
    </row>
    <row r="38" spans="1:20">
      <c r="A38" t="s">
        <v>77</v>
      </c>
      <c r="B38" s="2">
        <v>58138</v>
      </c>
      <c r="C38" s="2" t="s">
        <v>78</v>
      </c>
      <c r="D38" s="2"/>
      <c r="E38" s="2" t="s">
        <v>6</v>
      </c>
      <c r="F38" s="4"/>
      <c r="G38" s="6">
        <v>0</v>
      </c>
      <c r="H38" s="6"/>
      <c r="I38" s="16"/>
      <c r="J38" s="6"/>
      <c r="K38" s="7"/>
      <c r="L38" s="6"/>
      <c r="M38" s="6"/>
      <c r="N38" s="6"/>
      <c r="O38" s="6"/>
      <c r="P38" s="6"/>
      <c r="Q38" s="6"/>
      <c r="R38" s="6"/>
      <c r="S38" s="6"/>
      <c r="T38" s="8">
        <f t="shared" si="1"/>
        <v>0</v>
      </c>
    </row>
    <row r="39" spans="1:20">
      <c r="A39" t="s">
        <v>79</v>
      </c>
      <c r="B39" s="2">
        <v>55717</v>
      </c>
      <c r="C39" s="2" t="s">
        <v>80</v>
      </c>
      <c r="D39" s="2"/>
      <c r="E39" s="2" t="s">
        <v>6</v>
      </c>
      <c r="F39" s="4"/>
      <c r="G39" s="5">
        <v>1</v>
      </c>
      <c r="H39" s="11">
        <v>1.5</v>
      </c>
      <c r="I39" s="11">
        <v>2.5</v>
      </c>
      <c r="J39" s="6"/>
      <c r="K39" s="7"/>
      <c r="L39" s="6"/>
      <c r="M39" s="6"/>
      <c r="N39" s="6"/>
      <c r="O39" s="6"/>
      <c r="P39" s="6"/>
      <c r="Q39" s="6"/>
      <c r="R39" s="11">
        <v>2</v>
      </c>
      <c r="S39" s="26">
        <v>2</v>
      </c>
      <c r="T39" s="8">
        <f t="shared" si="1"/>
        <v>9</v>
      </c>
    </row>
    <row r="40" spans="1:20">
      <c r="A40" t="s">
        <v>81</v>
      </c>
      <c r="B40" s="2">
        <v>53926</v>
      </c>
      <c r="C40" s="2" t="s">
        <v>82</v>
      </c>
      <c r="D40" s="2"/>
      <c r="E40" s="2" t="s">
        <v>6</v>
      </c>
      <c r="F40" s="4"/>
      <c r="G40" s="5">
        <v>1</v>
      </c>
      <c r="H40" s="11">
        <v>2.5</v>
      </c>
      <c r="I40" s="17">
        <v>2.5</v>
      </c>
      <c r="J40" s="17">
        <v>3</v>
      </c>
      <c r="K40" s="7"/>
      <c r="L40" s="6"/>
      <c r="M40" s="20">
        <v>1</v>
      </c>
      <c r="N40" s="6"/>
      <c r="O40" s="6"/>
      <c r="P40" s="6"/>
      <c r="Q40" s="6"/>
      <c r="R40" s="17">
        <v>2.5</v>
      </c>
      <c r="S40" s="26">
        <v>2</v>
      </c>
      <c r="T40" s="8">
        <f t="shared" si="1"/>
        <v>14.5</v>
      </c>
    </row>
    <row r="41" spans="1:20">
      <c r="A41" t="s">
        <v>83</v>
      </c>
      <c r="B41" s="2">
        <v>55508</v>
      </c>
      <c r="C41" s="2" t="s">
        <v>84</v>
      </c>
      <c r="D41" s="2"/>
      <c r="E41" s="2" t="s">
        <v>6</v>
      </c>
      <c r="F41" s="4"/>
      <c r="G41" s="6">
        <v>1</v>
      </c>
      <c r="H41" s="6"/>
      <c r="I41" s="6"/>
      <c r="J41" s="6"/>
      <c r="K41" s="7"/>
      <c r="L41" s="6"/>
      <c r="M41" s="6"/>
      <c r="N41" s="6"/>
      <c r="O41" s="6"/>
      <c r="P41" s="6"/>
      <c r="Q41" s="6"/>
      <c r="R41" s="6"/>
      <c r="S41" s="6"/>
      <c r="T41" s="8">
        <f t="shared" si="1"/>
        <v>1</v>
      </c>
    </row>
    <row r="42" spans="1:20">
      <c r="C42" s="12" t="s">
        <v>226</v>
      </c>
      <c r="I42" s="13"/>
    </row>
  </sheetData>
  <pageMargins left="0.7" right="0.7" top="0.78740157499999996" bottom="0.78740157499999996" header="0.3" footer="0.3"/>
  <pageSetup paperSize="1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22" workbookViewId="0">
      <selection activeCell="Q18" sqref="Q18"/>
    </sheetView>
  </sheetViews>
  <sheetFormatPr defaultRowHeight="15"/>
  <sheetData>
    <row r="1" spans="1:23" ht="36.75">
      <c r="A1" s="2" t="s">
        <v>1</v>
      </c>
      <c r="B1" s="2" t="s">
        <v>2</v>
      </c>
      <c r="C1" s="2"/>
      <c r="D1" s="2" t="s">
        <v>3</v>
      </c>
      <c r="E1" s="2" t="s">
        <v>85</v>
      </c>
      <c r="F1" s="2" t="s">
        <v>86</v>
      </c>
      <c r="G1" s="24" t="s">
        <v>232</v>
      </c>
      <c r="H1" s="24" t="s">
        <v>233</v>
      </c>
      <c r="I1" s="24" t="s">
        <v>234</v>
      </c>
      <c r="J1" s="2" t="s">
        <v>88</v>
      </c>
      <c r="K1" s="2" t="s">
        <v>87</v>
      </c>
      <c r="L1" s="2" t="s">
        <v>89</v>
      </c>
      <c r="M1" s="2" t="s">
        <v>90</v>
      </c>
      <c r="N1" s="2" t="s">
        <v>91</v>
      </c>
      <c r="O1" s="2" t="s">
        <v>92</v>
      </c>
      <c r="P1" s="2" t="s">
        <v>93</v>
      </c>
      <c r="Q1" s="24" t="s">
        <v>240</v>
      </c>
      <c r="R1" s="28" t="s">
        <v>235</v>
      </c>
      <c r="S1" s="3" t="s">
        <v>95</v>
      </c>
      <c r="T1" t="s">
        <v>94</v>
      </c>
    </row>
    <row r="2" spans="1:23">
      <c r="A2" s="2">
        <v>57918</v>
      </c>
      <c r="B2" s="2" t="s">
        <v>96</v>
      </c>
      <c r="C2" s="2"/>
      <c r="D2" s="2" t="s">
        <v>6</v>
      </c>
      <c r="E2" s="4"/>
      <c r="F2" s="5">
        <v>1</v>
      </c>
      <c r="G2" s="6"/>
      <c r="H2" s="11">
        <v>2</v>
      </c>
      <c r="I2" s="11">
        <v>2</v>
      </c>
      <c r="J2" s="7"/>
      <c r="K2" s="6"/>
      <c r="L2" s="6"/>
      <c r="M2" s="6"/>
      <c r="N2" s="6"/>
      <c r="O2" s="6"/>
      <c r="P2" s="6"/>
      <c r="Q2" s="27"/>
      <c r="R2" s="26">
        <v>2</v>
      </c>
      <c r="S2" s="8">
        <f>SUM(F2:Q2)</f>
        <v>5</v>
      </c>
      <c r="U2" s="22" t="s">
        <v>227</v>
      </c>
      <c r="V2" s="22"/>
      <c r="W2" s="22"/>
    </row>
    <row r="3" spans="1:23">
      <c r="A3" s="2">
        <v>48311</v>
      </c>
      <c r="B3" s="2" t="s">
        <v>97</v>
      </c>
      <c r="C3" s="2"/>
      <c r="D3" s="2" t="s">
        <v>6</v>
      </c>
      <c r="E3" s="4"/>
      <c r="F3" s="6">
        <v>0</v>
      </c>
      <c r="G3" s="6"/>
      <c r="H3" s="6"/>
      <c r="I3" s="6"/>
      <c r="J3" s="7"/>
      <c r="K3" s="6"/>
      <c r="L3" s="6"/>
      <c r="M3" s="6"/>
      <c r="N3" s="6"/>
      <c r="O3" s="6"/>
      <c r="P3" s="6"/>
      <c r="Q3" s="27"/>
      <c r="R3" s="6"/>
      <c r="S3" s="8">
        <f t="shared" ref="S3:S42" si="0">SUM(F3:Q3)</f>
        <v>0</v>
      </c>
      <c r="U3" s="23" t="s">
        <v>228</v>
      </c>
      <c r="V3" s="23"/>
      <c r="W3" s="23"/>
    </row>
    <row r="4" spans="1:23">
      <c r="A4" s="2">
        <v>55599</v>
      </c>
      <c r="B4" s="2" t="s">
        <v>98</v>
      </c>
      <c r="C4" s="2"/>
      <c r="D4" s="2" t="s">
        <v>6</v>
      </c>
      <c r="E4" s="4"/>
      <c r="F4" s="5">
        <v>1</v>
      </c>
      <c r="G4" s="11">
        <v>1.5</v>
      </c>
      <c r="H4" s="11">
        <v>2</v>
      </c>
      <c r="I4" s="11">
        <v>2</v>
      </c>
      <c r="J4" s="7"/>
      <c r="K4" s="6"/>
      <c r="L4" s="20">
        <v>1</v>
      </c>
      <c r="M4" s="6"/>
      <c r="N4" s="6"/>
      <c r="O4" s="6"/>
      <c r="P4" s="6"/>
      <c r="Q4" s="27"/>
      <c r="R4" s="6"/>
      <c r="S4" s="8">
        <f t="shared" si="0"/>
        <v>7.5</v>
      </c>
      <c r="U4" s="25" t="s">
        <v>236</v>
      </c>
    </row>
    <row r="5" spans="1:23">
      <c r="A5" s="2">
        <v>54593</v>
      </c>
      <c r="B5" s="2" t="s">
        <v>99</v>
      </c>
      <c r="C5" s="2"/>
      <c r="D5" s="2" t="s">
        <v>6</v>
      </c>
      <c r="E5" s="4"/>
      <c r="F5" s="6">
        <v>0</v>
      </c>
      <c r="G5" s="6"/>
      <c r="H5" s="16"/>
      <c r="I5" s="6"/>
      <c r="J5" s="7"/>
      <c r="K5" s="6"/>
      <c r="L5" s="6"/>
      <c r="M5" s="6"/>
      <c r="N5" s="6"/>
      <c r="O5" s="6"/>
      <c r="P5" s="6"/>
      <c r="Q5" s="27"/>
      <c r="R5" s="6"/>
      <c r="S5" s="8">
        <f t="shared" si="0"/>
        <v>0</v>
      </c>
    </row>
    <row r="6" spans="1:23">
      <c r="A6" s="2">
        <v>55372</v>
      </c>
      <c r="B6" s="2" t="s">
        <v>100</v>
      </c>
      <c r="C6" s="2"/>
      <c r="D6" s="2" t="s">
        <v>6</v>
      </c>
      <c r="E6" s="4"/>
      <c r="F6" s="5">
        <v>1</v>
      </c>
      <c r="G6" s="11">
        <v>2</v>
      </c>
      <c r="H6" s="11">
        <v>2.5</v>
      </c>
      <c r="I6" s="11">
        <v>2</v>
      </c>
      <c r="J6" s="7"/>
      <c r="K6" s="6"/>
      <c r="L6" s="20">
        <v>1</v>
      </c>
      <c r="M6" s="6"/>
      <c r="N6" s="6"/>
      <c r="O6" s="6"/>
      <c r="P6" s="6"/>
      <c r="Q6" s="11">
        <v>1</v>
      </c>
      <c r="R6" s="26">
        <v>2</v>
      </c>
      <c r="S6" s="8">
        <f t="shared" si="0"/>
        <v>9.5</v>
      </c>
    </row>
    <row r="7" spans="1:23">
      <c r="A7" s="2">
        <v>56005</v>
      </c>
      <c r="B7" s="2" t="s">
        <v>101</v>
      </c>
      <c r="C7" s="2"/>
      <c r="D7" s="2" t="s">
        <v>6</v>
      </c>
      <c r="E7" s="4"/>
      <c r="F7" s="5">
        <v>1</v>
      </c>
      <c r="G7" s="11">
        <v>1.5</v>
      </c>
      <c r="H7" s="11">
        <v>2.5</v>
      </c>
      <c r="I7" s="17">
        <v>3</v>
      </c>
      <c r="J7" s="7"/>
      <c r="K7" s="6"/>
      <c r="L7" s="20">
        <v>1</v>
      </c>
      <c r="M7" s="6"/>
      <c r="N7" s="6"/>
      <c r="O7" s="6"/>
      <c r="P7" s="6"/>
      <c r="Q7" s="11">
        <v>2.5</v>
      </c>
      <c r="R7" s="6"/>
      <c r="S7" s="8">
        <f t="shared" si="0"/>
        <v>11.5</v>
      </c>
    </row>
    <row r="8" spans="1:23">
      <c r="A8" s="2">
        <v>57792</v>
      </c>
      <c r="B8" s="2" t="s">
        <v>102</v>
      </c>
      <c r="C8" s="2"/>
      <c r="D8" s="2" t="s">
        <v>6</v>
      </c>
      <c r="E8" s="4"/>
      <c r="F8" s="6">
        <v>0</v>
      </c>
      <c r="G8" s="6"/>
      <c r="H8" s="16"/>
      <c r="I8" s="6"/>
      <c r="J8" s="7"/>
      <c r="K8" s="6"/>
      <c r="L8" s="6"/>
      <c r="M8" s="6"/>
      <c r="N8" s="6"/>
      <c r="O8" s="6"/>
      <c r="P8" s="6"/>
      <c r="Q8" s="27"/>
      <c r="R8" s="6"/>
      <c r="S8" s="8">
        <f t="shared" si="0"/>
        <v>0</v>
      </c>
    </row>
    <row r="9" spans="1:23">
      <c r="A9" s="2">
        <v>58051</v>
      </c>
      <c r="B9" s="2" t="s">
        <v>103</v>
      </c>
      <c r="C9" s="2"/>
      <c r="D9" s="2" t="s">
        <v>6</v>
      </c>
      <c r="E9" s="4"/>
      <c r="F9" s="6">
        <v>0</v>
      </c>
      <c r="G9" s="6"/>
      <c r="H9" s="16"/>
      <c r="I9" s="6"/>
      <c r="J9" s="7"/>
      <c r="K9" s="6"/>
      <c r="L9" s="6"/>
      <c r="M9" s="6"/>
      <c r="N9" s="6"/>
      <c r="O9" s="6"/>
      <c r="P9" s="6"/>
      <c r="Q9" s="27"/>
      <c r="R9" s="6"/>
      <c r="S9" s="8">
        <f t="shared" si="0"/>
        <v>0</v>
      </c>
    </row>
    <row r="10" spans="1:23">
      <c r="A10" s="2">
        <v>58526</v>
      </c>
      <c r="B10" s="2" t="s">
        <v>104</v>
      </c>
      <c r="C10" s="2"/>
      <c r="D10" s="2" t="s">
        <v>6</v>
      </c>
      <c r="E10" s="4"/>
      <c r="F10" s="6">
        <v>0</v>
      </c>
      <c r="G10" s="6"/>
      <c r="H10" s="16"/>
      <c r="I10" s="6"/>
      <c r="J10" s="7"/>
      <c r="K10" s="6"/>
      <c r="L10" s="6"/>
      <c r="M10" s="6"/>
      <c r="N10" s="6"/>
      <c r="O10" s="6"/>
      <c r="P10" s="6"/>
      <c r="Q10" s="27"/>
      <c r="R10" s="6"/>
      <c r="S10" s="8">
        <f t="shared" si="0"/>
        <v>0</v>
      </c>
    </row>
    <row r="11" spans="1:23">
      <c r="A11" s="2">
        <v>55701</v>
      </c>
      <c r="B11" s="2" t="s">
        <v>225</v>
      </c>
      <c r="C11" s="2"/>
      <c r="D11" s="2" t="s">
        <v>6</v>
      </c>
      <c r="E11" s="4"/>
      <c r="F11" s="6">
        <v>0</v>
      </c>
      <c r="G11" s="6"/>
      <c r="H11" s="16"/>
      <c r="I11" s="6"/>
      <c r="J11" s="7"/>
      <c r="K11" s="6"/>
      <c r="L11" s="6"/>
      <c r="M11" s="6"/>
      <c r="N11" s="6"/>
      <c r="O11" s="6"/>
      <c r="P11" s="6"/>
      <c r="Q11" s="27"/>
      <c r="R11" s="6"/>
      <c r="S11" s="8">
        <v>0</v>
      </c>
    </row>
    <row r="12" spans="1:23">
      <c r="A12" s="2">
        <v>55941</v>
      </c>
      <c r="B12" s="2" t="s">
        <v>105</v>
      </c>
      <c r="C12" s="2"/>
      <c r="D12" s="2" t="s">
        <v>6</v>
      </c>
      <c r="E12" s="4"/>
      <c r="F12" s="6">
        <v>0</v>
      </c>
      <c r="G12" s="6"/>
      <c r="H12" s="16"/>
      <c r="I12" s="6"/>
      <c r="J12" s="7"/>
      <c r="K12" s="6"/>
      <c r="L12" s="6"/>
      <c r="M12" s="6"/>
      <c r="N12" s="6"/>
      <c r="O12" s="6"/>
      <c r="P12" s="6"/>
      <c r="Q12" s="27"/>
      <c r="R12" s="6"/>
      <c r="S12" s="8">
        <f t="shared" si="0"/>
        <v>0</v>
      </c>
    </row>
    <row r="13" spans="1:23">
      <c r="A13" s="2">
        <v>58042</v>
      </c>
      <c r="B13" s="2" t="s">
        <v>106</v>
      </c>
      <c r="C13" s="2"/>
      <c r="D13" s="2" t="s">
        <v>6</v>
      </c>
      <c r="E13" s="4"/>
      <c r="F13" s="6">
        <v>0</v>
      </c>
      <c r="G13" s="6"/>
      <c r="H13" s="16"/>
      <c r="I13" s="6"/>
      <c r="J13" s="7"/>
      <c r="K13" s="6"/>
      <c r="L13" s="6"/>
      <c r="M13" s="6"/>
      <c r="N13" s="6"/>
      <c r="O13" s="6"/>
      <c r="P13" s="6"/>
      <c r="Q13" s="27"/>
      <c r="R13" s="6"/>
      <c r="S13" s="8">
        <f t="shared" si="0"/>
        <v>0</v>
      </c>
    </row>
    <row r="14" spans="1:23">
      <c r="A14" s="2">
        <v>57743</v>
      </c>
      <c r="B14" s="2" t="s">
        <v>107</v>
      </c>
      <c r="C14" s="2"/>
      <c r="D14" s="2" t="s">
        <v>6</v>
      </c>
      <c r="E14" s="4"/>
      <c r="F14" s="6">
        <v>0</v>
      </c>
      <c r="G14" s="6"/>
      <c r="H14" s="16"/>
      <c r="I14" s="6"/>
      <c r="J14" s="7"/>
      <c r="K14" s="6"/>
      <c r="L14" s="6"/>
      <c r="M14" s="6"/>
      <c r="N14" s="6"/>
      <c r="O14" s="6"/>
      <c r="P14" s="6"/>
      <c r="Q14" s="27"/>
      <c r="R14" s="6"/>
      <c r="S14" s="8">
        <f t="shared" si="0"/>
        <v>0</v>
      </c>
    </row>
    <row r="15" spans="1:23">
      <c r="A15" s="2">
        <v>55370</v>
      </c>
      <c r="B15" s="2" t="s">
        <v>108</v>
      </c>
      <c r="C15" s="2"/>
      <c r="D15" s="2" t="s">
        <v>6</v>
      </c>
      <c r="E15" s="4"/>
      <c r="F15" s="6">
        <v>0</v>
      </c>
      <c r="G15" s="6"/>
      <c r="H15" s="16"/>
      <c r="I15" s="6"/>
      <c r="J15" s="7"/>
      <c r="K15" s="6"/>
      <c r="L15" s="6"/>
      <c r="M15" s="6"/>
      <c r="N15" s="6"/>
      <c r="O15" s="6"/>
      <c r="P15" s="6"/>
      <c r="Q15" s="27"/>
      <c r="R15" s="6"/>
      <c r="S15" s="8">
        <f t="shared" si="0"/>
        <v>0</v>
      </c>
    </row>
    <row r="16" spans="1:23">
      <c r="A16" s="2">
        <v>56223</v>
      </c>
      <c r="B16" s="2" t="s">
        <v>109</v>
      </c>
      <c r="C16" s="2"/>
      <c r="D16" s="2" t="s">
        <v>6</v>
      </c>
      <c r="E16" s="4"/>
      <c r="F16" s="6">
        <v>0</v>
      </c>
      <c r="G16" s="6"/>
      <c r="H16" s="16"/>
      <c r="I16" s="6"/>
      <c r="J16" s="7"/>
      <c r="K16" s="6"/>
      <c r="L16" s="6"/>
      <c r="M16" s="6"/>
      <c r="N16" s="6"/>
      <c r="O16" s="6"/>
      <c r="P16" s="6"/>
      <c r="Q16" s="27"/>
      <c r="R16" s="6"/>
      <c r="S16" s="8">
        <f t="shared" si="0"/>
        <v>0</v>
      </c>
    </row>
    <row r="17" spans="1:19">
      <c r="A17" s="2">
        <v>57238</v>
      </c>
      <c r="B17" s="2" t="s">
        <v>110</v>
      </c>
      <c r="C17" s="2"/>
      <c r="D17" s="2" t="s">
        <v>6</v>
      </c>
      <c r="E17" s="4"/>
      <c r="F17" s="5">
        <v>1</v>
      </c>
      <c r="G17" s="11">
        <v>1</v>
      </c>
      <c r="H17" s="11">
        <v>2</v>
      </c>
      <c r="I17" s="11">
        <v>3</v>
      </c>
      <c r="J17" s="7"/>
      <c r="K17" s="6"/>
      <c r="L17" s="20">
        <v>1</v>
      </c>
      <c r="M17" s="6"/>
      <c r="N17" s="6"/>
      <c r="O17" s="6"/>
      <c r="P17" s="6"/>
      <c r="Q17" s="11">
        <v>1.5</v>
      </c>
      <c r="R17" s="6"/>
      <c r="S17" s="8">
        <f t="shared" si="0"/>
        <v>9.5</v>
      </c>
    </row>
    <row r="18" spans="1:19">
      <c r="A18" s="2">
        <v>55602</v>
      </c>
      <c r="B18" s="2" t="s">
        <v>111</v>
      </c>
      <c r="C18" s="2"/>
      <c r="D18" s="2" t="s">
        <v>6</v>
      </c>
      <c r="E18" s="4"/>
      <c r="F18" s="5">
        <v>1</v>
      </c>
      <c r="G18" s="11">
        <v>2</v>
      </c>
      <c r="H18" s="11">
        <v>1.5</v>
      </c>
      <c r="I18" s="11">
        <v>2</v>
      </c>
      <c r="J18" s="7"/>
      <c r="K18" s="6"/>
      <c r="L18" s="20">
        <v>1</v>
      </c>
      <c r="M18" s="6"/>
      <c r="N18" s="6"/>
      <c r="O18" s="6"/>
      <c r="P18" s="6"/>
      <c r="Q18" s="17">
        <v>2.5</v>
      </c>
      <c r="R18" s="6"/>
      <c r="S18" s="8">
        <f t="shared" si="0"/>
        <v>10</v>
      </c>
    </row>
    <row r="19" spans="1:19">
      <c r="A19" s="2">
        <v>57888</v>
      </c>
      <c r="B19" s="2" t="s">
        <v>112</v>
      </c>
      <c r="C19" s="2"/>
      <c r="D19" s="2" t="s">
        <v>6</v>
      </c>
      <c r="E19" s="4"/>
      <c r="F19" s="6">
        <v>0</v>
      </c>
      <c r="G19" s="6"/>
      <c r="H19" s="16"/>
      <c r="I19" s="6"/>
      <c r="J19" s="7"/>
      <c r="K19" s="6"/>
      <c r="L19" s="6"/>
      <c r="M19" s="6"/>
      <c r="N19" s="6"/>
      <c r="O19" s="6"/>
      <c r="P19" s="6"/>
      <c r="Q19" s="27"/>
      <c r="R19" s="6"/>
      <c r="S19" s="8">
        <f t="shared" si="0"/>
        <v>0</v>
      </c>
    </row>
    <row r="20" spans="1:19">
      <c r="A20" s="2">
        <v>55579</v>
      </c>
      <c r="B20" s="2" t="s">
        <v>113</v>
      </c>
      <c r="C20" s="2"/>
      <c r="D20" s="2" t="s">
        <v>6</v>
      </c>
      <c r="E20" s="4"/>
      <c r="F20" s="6">
        <v>0</v>
      </c>
      <c r="G20" s="6"/>
      <c r="H20" s="16"/>
      <c r="I20" s="6"/>
      <c r="J20" s="7"/>
      <c r="K20" s="6"/>
      <c r="L20" s="6"/>
      <c r="M20" s="6"/>
      <c r="N20" s="6"/>
      <c r="O20" s="6"/>
      <c r="P20" s="6"/>
      <c r="Q20" s="27"/>
      <c r="R20" s="6"/>
      <c r="S20" s="8">
        <f t="shared" si="0"/>
        <v>0</v>
      </c>
    </row>
    <row r="21" spans="1:19">
      <c r="A21" s="2">
        <v>57824</v>
      </c>
      <c r="B21" s="2" t="s">
        <v>114</v>
      </c>
      <c r="C21" s="2"/>
      <c r="D21" s="2" t="s">
        <v>6</v>
      </c>
      <c r="E21" s="4"/>
      <c r="F21" s="6">
        <v>0</v>
      </c>
      <c r="G21" s="6"/>
      <c r="H21" s="16"/>
      <c r="I21" s="6"/>
      <c r="J21" s="7"/>
      <c r="K21" s="6"/>
      <c r="L21" s="6"/>
      <c r="M21" s="6"/>
      <c r="N21" s="6"/>
      <c r="O21" s="6"/>
      <c r="P21" s="6"/>
      <c r="Q21" s="27"/>
      <c r="R21" s="6"/>
      <c r="S21" s="8">
        <f t="shared" si="0"/>
        <v>0</v>
      </c>
    </row>
    <row r="22" spans="1:19">
      <c r="A22" s="2">
        <v>58137</v>
      </c>
      <c r="B22" s="2" t="s">
        <v>115</v>
      </c>
      <c r="C22" s="2"/>
      <c r="D22" s="2" t="s">
        <v>6</v>
      </c>
      <c r="E22" s="4"/>
      <c r="F22" s="6">
        <v>0</v>
      </c>
      <c r="G22" s="6"/>
      <c r="H22" s="16"/>
      <c r="I22" s="6"/>
      <c r="J22" s="7"/>
      <c r="K22" s="6"/>
      <c r="L22" s="6"/>
      <c r="M22" s="6"/>
      <c r="N22" s="6"/>
      <c r="O22" s="6"/>
      <c r="P22" s="6"/>
      <c r="Q22" s="27"/>
      <c r="R22" s="6"/>
      <c r="S22" s="8">
        <f t="shared" si="0"/>
        <v>0</v>
      </c>
    </row>
    <row r="23" spans="1:19">
      <c r="A23" s="2">
        <v>57695</v>
      </c>
      <c r="B23" s="2" t="s">
        <v>116</v>
      </c>
      <c r="C23" s="2"/>
      <c r="D23" s="2" t="s">
        <v>6</v>
      </c>
      <c r="E23" s="4"/>
      <c r="F23" s="6">
        <v>0</v>
      </c>
      <c r="G23" s="6"/>
      <c r="H23" s="16"/>
      <c r="I23" s="6"/>
      <c r="J23" s="7"/>
      <c r="K23" s="6"/>
      <c r="L23" s="6"/>
      <c r="M23" s="6"/>
      <c r="N23" s="6"/>
      <c r="O23" s="6"/>
      <c r="P23" s="6"/>
      <c r="Q23" s="27"/>
      <c r="R23" s="6"/>
      <c r="S23" s="8">
        <f t="shared" si="0"/>
        <v>0</v>
      </c>
    </row>
    <row r="24" spans="1:19">
      <c r="A24" s="2">
        <v>58079</v>
      </c>
      <c r="B24" s="2" t="s">
        <v>117</v>
      </c>
      <c r="C24" s="2"/>
      <c r="D24" s="2" t="s">
        <v>6</v>
      </c>
      <c r="E24" s="4"/>
      <c r="F24" s="6">
        <v>0</v>
      </c>
      <c r="G24" s="6"/>
      <c r="H24" s="16"/>
      <c r="I24" s="6"/>
      <c r="J24" s="7"/>
      <c r="K24" s="6"/>
      <c r="L24" s="6"/>
      <c r="M24" s="6"/>
      <c r="N24" s="6"/>
      <c r="O24" s="6"/>
      <c r="P24" s="6"/>
      <c r="Q24" s="27"/>
      <c r="R24" s="6"/>
      <c r="S24" s="8">
        <f t="shared" si="0"/>
        <v>0</v>
      </c>
    </row>
    <row r="25" spans="1:19">
      <c r="A25" s="2">
        <v>58095</v>
      </c>
      <c r="B25" s="2" t="s">
        <v>118</v>
      </c>
      <c r="C25" s="2"/>
      <c r="D25" s="2" t="s">
        <v>6</v>
      </c>
      <c r="E25" s="4"/>
      <c r="F25" s="6">
        <v>0</v>
      </c>
      <c r="G25" s="6"/>
      <c r="H25" s="16"/>
      <c r="I25" s="6"/>
      <c r="J25" s="7"/>
      <c r="K25" s="6"/>
      <c r="L25" s="6"/>
      <c r="M25" s="6"/>
      <c r="N25" s="6"/>
      <c r="O25" s="6"/>
      <c r="P25" s="6"/>
      <c r="Q25" s="27"/>
      <c r="R25" s="6"/>
      <c r="S25" s="8">
        <f t="shared" si="0"/>
        <v>0</v>
      </c>
    </row>
    <row r="26" spans="1:19">
      <c r="A26" s="2">
        <v>58001</v>
      </c>
      <c r="B26" s="2" t="s">
        <v>119</v>
      </c>
      <c r="C26" s="2"/>
      <c r="D26" s="2" t="s">
        <v>6</v>
      </c>
      <c r="E26" s="4"/>
      <c r="F26" s="6">
        <v>0</v>
      </c>
      <c r="G26" s="6"/>
      <c r="H26" s="16"/>
      <c r="I26" s="6"/>
      <c r="J26" s="7"/>
      <c r="K26" s="6"/>
      <c r="L26" s="6"/>
      <c r="M26" s="6"/>
      <c r="N26" s="6"/>
      <c r="O26" s="6"/>
      <c r="P26" s="6"/>
      <c r="Q26" s="27"/>
      <c r="R26" s="6"/>
      <c r="S26" s="8">
        <f t="shared" si="0"/>
        <v>0</v>
      </c>
    </row>
    <row r="27" spans="1:19">
      <c r="A27" s="2">
        <v>57940</v>
      </c>
      <c r="B27" s="2" t="s">
        <v>120</v>
      </c>
      <c r="C27" s="2"/>
      <c r="D27" s="2" t="s">
        <v>6</v>
      </c>
      <c r="E27" s="4"/>
      <c r="F27" s="6">
        <v>0</v>
      </c>
      <c r="G27" s="6"/>
      <c r="H27" s="16"/>
      <c r="I27" s="6"/>
      <c r="J27" s="7"/>
      <c r="K27" s="6"/>
      <c r="L27" s="6"/>
      <c r="M27" s="6"/>
      <c r="N27" s="6"/>
      <c r="O27" s="6"/>
      <c r="P27" s="6"/>
      <c r="Q27" s="27"/>
      <c r="R27" s="6"/>
      <c r="S27" s="8">
        <f t="shared" si="0"/>
        <v>0</v>
      </c>
    </row>
    <row r="28" spans="1:19">
      <c r="A28" s="2">
        <v>44421</v>
      </c>
      <c r="B28" s="2" t="s">
        <v>121</v>
      </c>
      <c r="C28" s="2"/>
      <c r="D28" s="2" t="s">
        <v>6</v>
      </c>
      <c r="E28" s="4"/>
      <c r="F28" s="6">
        <v>0</v>
      </c>
      <c r="G28" s="6"/>
      <c r="H28" s="16"/>
      <c r="I28" s="6"/>
      <c r="J28" s="7"/>
      <c r="K28" s="6"/>
      <c r="L28" s="6"/>
      <c r="M28" s="6"/>
      <c r="N28" s="6"/>
      <c r="O28" s="6"/>
      <c r="P28" s="6"/>
      <c r="Q28" s="27"/>
      <c r="R28" s="6"/>
      <c r="S28" s="8">
        <f t="shared" si="0"/>
        <v>0</v>
      </c>
    </row>
    <row r="29" spans="1:19">
      <c r="A29" s="2">
        <v>57834</v>
      </c>
      <c r="B29" s="2" t="s">
        <v>122</v>
      </c>
      <c r="C29" s="2"/>
      <c r="D29" s="2" t="s">
        <v>6</v>
      </c>
      <c r="E29" s="4"/>
      <c r="F29" s="6">
        <v>0</v>
      </c>
      <c r="G29" s="6"/>
      <c r="H29" s="16"/>
      <c r="I29" s="6"/>
      <c r="J29" s="7"/>
      <c r="K29" s="6"/>
      <c r="L29" s="6"/>
      <c r="M29" s="6"/>
      <c r="N29" s="6"/>
      <c r="O29" s="6"/>
      <c r="P29" s="6"/>
      <c r="Q29" s="27"/>
      <c r="R29" s="6"/>
      <c r="S29" s="8">
        <f t="shared" si="0"/>
        <v>0</v>
      </c>
    </row>
    <row r="30" spans="1:19">
      <c r="A30" s="2">
        <v>57671</v>
      </c>
      <c r="B30" s="2" t="s">
        <v>123</v>
      </c>
      <c r="C30" s="2"/>
      <c r="D30" s="2" t="s">
        <v>6</v>
      </c>
      <c r="E30" s="4"/>
      <c r="F30" s="6">
        <v>0</v>
      </c>
      <c r="G30" s="6"/>
      <c r="H30" s="16"/>
      <c r="I30" s="6"/>
      <c r="J30" s="7"/>
      <c r="K30" s="6"/>
      <c r="L30" s="6"/>
      <c r="M30" s="6"/>
      <c r="N30" s="6"/>
      <c r="O30" s="6"/>
      <c r="P30" s="6"/>
      <c r="Q30" s="27"/>
      <c r="R30" s="6"/>
      <c r="S30" s="8">
        <f t="shared" si="0"/>
        <v>0</v>
      </c>
    </row>
    <row r="31" spans="1:19">
      <c r="A31" s="2">
        <v>57665</v>
      </c>
      <c r="B31" s="2" t="s">
        <v>124</v>
      </c>
      <c r="C31" s="2"/>
      <c r="D31" s="2" t="s">
        <v>6</v>
      </c>
      <c r="E31" s="4"/>
      <c r="F31" s="6">
        <v>0</v>
      </c>
      <c r="G31" s="6"/>
      <c r="H31" s="16"/>
      <c r="I31" s="6"/>
      <c r="J31" s="7"/>
      <c r="K31" s="6"/>
      <c r="L31" s="6"/>
      <c r="M31" s="6"/>
      <c r="N31" s="6"/>
      <c r="O31" s="6"/>
      <c r="P31" s="6"/>
      <c r="Q31" s="27"/>
      <c r="R31" s="6"/>
      <c r="S31" s="8">
        <f t="shared" si="0"/>
        <v>0</v>
      </c>
    </row>
    <row r="32" spans="1:19">
      <c r="A32" s="2">
        <v>48241</v>
      </c>
      <c r="B32" s="2" t="s">
        <v>125</v>
      </c>
      <c r="C32" s="2"/>
      <c r="D32" s="2" t="s">
        <v>6</v>
      </c>
      <c r="E32" s="4"/>
      <c r="F32" s="6">
        <v>0</v>
      </c>
      <c r="G32" s="6"/>
      <c r="H32" s="16"/>
      <c r="I32" s="6"/>
      <c r="J32" s="7"/>
      <c r="K32" s="6"/>
      <c r="L32" s="6"/>
      <c r="M32" s="6"/>
      <c r="N32" s="6"/>
      <c r="O32" s="6"/>
      <c r="P32" s="6"/>
      <c r="Q32" s="27"/>
      <c r="R32" s="6"/>
      <c r="S32" s="8">
        <f t="shared" si="0"/>
        <v>0</v>
      </c>
    </row>
    <row r="33" spans="1:19">
      <c r="A33" s="2">
        <v>58523</v>
      </c>
      <c r="B33" s="2" t="s">
        <v>126</v>
      </c>
      <c r="C33" s="2"/>
      <c r="D33" s="2" t="s">
        <v>6</v>
      </c>
      <c r="E33" s="4"/>
      <c r="F33" s="6">
        <v>0</v>
      </c>
      <c r="G33" s="6"/>
      <c r="H33" s="16"/>
      <c r="I33" s="6"/>
      <c r="J33" s="7"/>
      <c r="K33" s="6"/>
      <c r="L33" s="6"/>
      <c r="M33" s="6"/>
      <c r="N33" s="6"/>
      <c r="O33" s="6"/>
      <c r="P33" s="6"/>
      <c r="Q33" s="27"/>
      <c r="R33" s="6"/>
      <c r="S33" s="8">
        <f t="shared" si="0"/>
        <v>0</v>
      </c>
    </row>
    <row r="34" spans="1:19">
      <c r="A34" s="2">
        <v>58513</v>
      </c>
      <c r="B34" s="2" t="s">
        <v>127</v>
      </c>
      <c r="C34" s="2"/>
      <c r="D34" s="2" t="s">
        <v>6</v>
      </c>
      <c r="E34" s="4"/>
      <c r="F34" s="5">
        <v>1</v>
      </c>
      <c r="G34" s="6"/>
      <c r="H34" s="11">
        <v>2</v>
      </c>
      <c r="I34" s="11">
        <v>2</v>
      </c>
      <c r="J34" s="7"/>
      <c r="K34" s="6"/>
      <c r="L34" s="6"/>
      <c r="M34" s="6"/>
      <c r="N34" s="6"/>
      <c r="O34" s="6"/>
      <c r="P34" s="6"/>
      <c r="Q34" s="27"/>
      <c r="R34" s="6"/>
      <c r="S34" s="8">
        <f t="shared" si="0"/>
        <v>5</v>
      </c>
    </row>
    <row r="35" spans="1:19">
      <c r="A35" s="2">
        <v>55604</v>
      </c>
      <c r="B35" s="2" t="s">
        <v>128</v>
      </c>
      <c r="C35" s="2"/>
      <c r="D35" s="2" t="s">
        <v>6</v>
      </c>
      <c r="E35" s="4"/>
      <c r="F35" s="6">
        <v>0</v>
      </c>
      <c r="G35" s="11">
        <v>2</v>
      </c>
      <c r="H35" s="16"/>
      <c r="I35" s="6"/>
      <c r="J35" s="7"/>
      <c r="K35" s="6"/>
      <c r="L35" s="6"/>
      <c r="M35" s="6"/>
      <c r="N35" s="6"/>
      <c r="O35" s="6"/>
      <c r="P35" s="6"/>
      <c r="Q35" s="27"/>
      <c r="R35" s="6"/>
      <c r="S35" s="8">
        <f t="shared" si="0"/>
        <v>2</v>
      </c>
    </row>
    <row r="36" spans="1:19">
      <c r="A36" s="2">
        <v>58116</v>
      </c>
      <c r="B36" s="2" t="s">
        <v>129</v>
      </c>
      <c r="C36" s="2"/>
      <c r="D36" s="2" t="s">
        <v>6</v>
      </c>
      <c r="E36" s="4"/>
      <c r="F36" s="6">
        <v>0</v>
      </c>
      <c r="G36" s="6"/>
      <c r="H36" s="16"/>
      <c r="I36" s="6"/>
      <c r="J36" s="7"/>
      <c r="K36" s="6"/>
      <c r="L36" s="6"/>
      <c r="M36" s="6"/>
      <c r="N36" s="6"/>
      <c r="O36" s="6"/>
      <c r="P36" s="6"/>
      <c r="Q36" s="27"/>
      <c r="R36" s="6"/>
      <c r="S36" s="8">
        <f t="shared" si="0"/>
        <v>0</v>
      </c>
    </row>
    <row r="37" spans="1:19">
      <c r="A37" s="2">
        <v>57962</v>
      </c>
      <c r="B37" s="2" t="s">
        <v>130</v>
      </c>
      <c r="C37" s="2"/>
      <c r="D37" s="2" t="s">
        <v>6</v>
      </c>
      <c r="E37" s="4"/>
      <c r="F37" s="6">
        <v>0</v>
      </c>
      <c r="G37" s="6"/>
      <c r="H37" s="16"/>
      <c r="I37" s="6"/>
      <c r="J37" s="7"/>
      <c r="K37" s="6"/>
      <c r="L37" s="6"/>
      <c r="M37" s="6"/>
      <c r="N37" s="6"/>
      <c r="O37" s="6"/>
      <c r="P37" s="6"/>
      <c r="Q37" s="27"/>
      <c r="R37" s="6"/>
      <c r="S37" s="8">
        <f t="shared" si="0"/>
        <v>0</v>
      </c>
    </row>
    <row r="38" spans="1:19">
      <c r="A38" s="2">
        <v>56207</v>
      </c>
      <c r="B38" s="2" t="s">
        <v>131</v>
      </c>
      <c r="C38" s="2"/>
      <c r="D38" s="2" t="s">
        <v>6</v>
      </c>
      <c r="E38" s="4"/>
      <c r="F38" s="5">
        <v>1</v>
      </c>
      <c r="G38" s="11">
        <v>1.5</v>
      </c>
      <c r="H38" s="11">
        <v>2.5</v>
      </c>
      <c r="I38" s="11">
        <v>2</v>
      </c>
      <c r="J38" s="7"/>
      <c r="K38" s="6"/>
      <c r="L38" s="6"/>
      <c r="M38" s="6"/>
      <c r="N38" s="6"/>
      <c r="O38" s="6"/>
      <c r="P38" s="6"/>
      <c r="Q38" s="27"/>
      <c r="R38" s="26">
        <v>2</v>
      </c>
      <c r="S38" s="8">
        <f t="shared" si="0"/>
        <v>7</v>
      </c>
    </row>
    <row r="39" spans="1:19">
      <c r="A39" s="2">
        <v>57733</v>
      </c>
      <c r="B39" s="2" t="s">
        <v>132</v>
      </c>
      <c r="C39" s="2"/>
      <c r="D39" s="2" t="s">
        <v>6</v>
      </c>
      <c r="E39" s="4"/>
      <c r="F39" s="6">
        <v>0</v>
      </c>
      <c r="G39" s="6"/>
      <c r="H39" s="16"/>
      <c r="I39" s="6"/>
      <c r="J39" s="7"/>
      <c r="K39" s="6"/>
      <c r="L39" s="6"/>
      <c r="M39" s="6"/>
      <c r="N39" s="6"/>
      <c r="O39" s="6"/>
      <c r="P39" s="6"/>
      <c r="Q39" s="27"/>
      <c r="R39" s="6"/>
      <c r="S39" s="8">
        <f t="shared" si="0"/>
        <v>0</v>
      </c>
    </row>
    <row r="40" spans="1:19">
      <c r="A40" s="2">
        <v>58018</v>
      </c>
      <c r="B40" s="2" t="s">
        <v>133</v>
      </c>
      <c r="C40" s="2"/>
      <c r="D40" s="2" t="s">
        <v>6</v>
      </c>
      <c r="E40" s="4"/>
      <c r="F40" s="6">
        <v>0</v>
      </c>
      <c r="G40" s="6"/>
      <c r="H40" s="16"/>
      <c r="I40" s="6"/>
      <c r="J40" s="7"/>
      <c r="K40" s="6"/>
      <c r="L40" s="6"/>
      <c r="M40" s="6"/>
      <c r="N40" s="6"/>
      <c r="O40" s="6"/>
      <c r="P40" s="6"/>
      <c r="Q40" s="27"/>
      <c r="R40" s="6"/>
      <c r="S40" s="8">
        <f t="shared" si="0"/>
        <v>0</v>
      </c>
    </row>
    <row r="41" spans="1:19">
      <c r="A41" s="2">
        <v>55671</v>
      </c>
      <c r="B41" s="2" t="s">
        <v>134</v>
      </c>
      <c r="C41" s="2"/>
      <c r="D41" s="2" t="s">
        <v>6</v>
      </c>
      <c r="E41" s="4"/>
      <c r="F41" s="6">
        <v>0</v>
      </c>
      <c r="G41" s="11">
        <v>1.5</v>
      </c>
      <c r="H41" s="11">
        <v>2</v>
      </c>
      <c r="I41" s="11">
        <v>2</v>
      </c>
      <c r="J41" s="7"/>
      <c r="K41" s="6"/>
      <c r="L41" s="6"/>
      <c r="M41" s="6"/>
      <c r="N41" s="6"/>
      <c r="O41" s="6"/>
      <c r="P41" s="6"/>
      <c r="Q41" s="27"/>
      <c r="R41" s="26">
        <v>2</v>
      </c>
      <c r="S41" s="8">
        <f t="shared" si="0"/>
        <v>5.5</v>
      </c>
    </row>
    <row r="42" spans="1:19">
      <c r="A42" s="2">
        <v>46734</v>
      </c>
      <c r="B42" s="2" t="s">
        <v>135</v>
      </c>
      <c r="C42" s="2"/>
      <c r="D42" s="2" t="s">
        <v>6</v>
      </c>
      <c r="E42" s="4"/>
      <c r="F42" s="6">
        <v>0</v>
      </c>
      <c r="G42" s="6"/>
      <c r="H42" s="6"/>
      <c r="I42" s="6"/>
      <c r="J42" s="7"/>
      <c r="K42" s="6"/>
      <c r="L42" s="20">
        <v>1</v>
      </c>
      <c r="M42" s="6"/>
      <c r="N42" s="6"/>
      <c r="O42" s="6"/>
      <c r="P42" s="6"/>
      <c r="Q42" s="27"/>
      <c r="R42" s="6"/>
      <c r="S42" s="8">
        <f t="shared" si="0"/>
        <v>1</v>
      </c>
    </row>
    <row r="43" spans="1:19">
      <c r="A43" s="2"/>
      <c r="B43" s="2" t="s">
        <v>226</v>
      </c>
      <c r="C43" s="2"/>
      <c r="D43" s="2"/>
      <c r="E43" s="14"/>
      <c r="F43" s="6"/>
      <c r="G43" s="6"/>
      <c r="H43" s="6"/>
      <c r="I43" s="6"/>
      <c r="J43" s="9"/>
      <c r="K43" s="6"/>
      <c r="L43" s="6"/>
      <c r="M43" s="6"/>
      <c r="N43" s="6"/>
      <c r="O43" s="6"/>
      <c r="P43" s="6"/>
      <c r="Q43" s="27"/>
      <c r="R43" s="6"/>
      <c r="S43" s="1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 13_55-15_30</vt:lpstr>
      <vt:lpstr>PO 15_35-17_10</vt:lpstr>
      <vt:lpstr>ST 8_05-9_40</vt:lpstr>
      <vt:lpstr>ST 9_45-11_20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kub0047</dc:creator>
  <cp:lastModifiedBy>lenovo</cp:lastModifiedBy>
  <dcterms:created xsi:type="dcterms:W3CDTF">2020-09-30T10:06:09Z</dcterms:created>
  <dcterms:modified xsi:type="dcterms:W3CDTF">2020-12-14T10:12:11Z</dcterms:modified>
</cp:coreProperties>
</file>