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MILA\VYUKA\ZS_EKP_Prostorova ekonomie\"/>
    </mc:Choice>
  </mc:AlternateContent>
  <xr:revisionPtr revIDLastSave="0" documentId="13_ncr:1_{A1CA63C8-9B83-4F0B-8CA9-9E0885E9FE84}" xr6:coauthVersionLast="36" xr6:coauthVersionMax="36" xr10:uidLastSave="{00000000-0000-0000-0000-000000000000}"/>
  <bookViews>
    <workbookView xWindow="0" yWindow="0" windowWidth="25200" windowHeight="11172" activeTab="1" xr2:uid="{00000000-000D-0000-FFFF-FFFF00000000}"/>
  </bookViews>
  <sheets>
    <sheet name="prezenční" sheetId="1" r:id="rId1"/>
    <sheet name="kombinovaní" sheetId="2" r:id="rId2"/>
  </sheets>
  <calcPr calcId="191029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" i="2"/>
  <c r="I4" i="1"/>
  <c r="I5" i="1"/>
  <c r="I6" i="1"/>
  <c r="I7" i="1"/>
  <c r="I8" i="1"/>
  <c r="I9" i="1"/>
  <c r="I10" i="1"/>
  <c r="I11" i="1"/>
  <c r="I12" i="1"/>
  <c r="I13" i="1"/>
  <c r="I14" i="1"/>
  <c r="I3" i="1"/>
</calcChain>
</file>

<file path=xl/sharedStrings.xml><?xml version="1.0" encoding="utf-8"?>
<sst xmlns="http://schemas.openxmlformats.org/spreadsheetml/2006/main" count="107" uniqueCount="74">
  <si>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</si>
  <si>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</si>
  <si>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</si>
  <si>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</si>
  <si>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</si>
  <si>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</si>
  <si>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</si>
  <si>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</si>
  <si>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</si>
  <si>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</si>
  <si>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</si>
  <si>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</si>
  <si>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</si>
  <si>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</si>
  <si>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</si>
  <si>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</si>
  <si>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</si>
  <si>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</si>
  <si>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</si>
  <si>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</si>
  <si>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celkem</t>
  </si>
  <si>
    <t>Brunowski, Radek</t>
  </si>
  <si>
    <t>Cviková, Lucie</t>
  </si>
  <si>
    <t>Dyčková, Lenka</t>
  </si>
  <si>
    <t>Eichnerová, Sabina</t>
  </si>
  <si>
    <t>Foltisová, Karla</t>
  </si>
  <si>
    <t>Hošek, Adam</t>
  </si>
  <si>
    <t>Klocková, Kristýna</t>
  </si>
  <si>
    <t>Kolářová, Martina</t>
  </si>
  <si>
    <t>Kovácsová, Kateřina</t>
  </si>
  <si>
    <t>Kučeríková, Gabriela</t>
  </si>
  <si>
    <t>Lachnitová, Klára</t>
  </si>
  <si>
    <t>Lukosz, Petr</t>
  </si>
  <si>
    <t>Nytrová, Lenka</t>
  </si>
  <si>
    <t>Ochmannová, Lucie</t>
  </si>
  <si>
    <t>rodičovství</t>
  </si>
  <si>
    <t>Orságová, Jitka</t>
  </si>
  <si>
    <t>Parmová, Eva</t>
  </si>
  <si>
    <t>Svěntek, Kamil</t>
  </si>
  <si>
    <t>Ščasná, Nikol</t>
  </si>
  <si>
    <t>Vitásková, Tereza</t>
  </si>
  <si>
    <t>Vokoun, Jan</t>
  </si>
  <si>
    <t>Babilonová, Terezie</t>
  </si>
  <si>
    <t>Balcárková, Tereza</t>
  </si>
  <si>
    <t>Bazgierová, Alžběta</t>
  </si>
  <si>
    <t>Hermanová, Natálie</t>
  </si>
  <si>
    <t>Klumpar, Filip</t>
  </si>
  <si>
    <t>Kubátová, Lucie</t>
  </si>
  <si>
    <t>Mitrenga, David</t>
  </si>
  <si>
    <t>Mitrenga, Dominik</t>
  </si>
  <si>
    <t>Pětová, Tereza</t>
  </si>
  <si>
    <t>Saganová, Jana</t>
  </si>
  <si>
    <t>Šamanová, Bára</t>
  </si>
  <si>
    <t>Šeráková, Kristýna</t>
  </si>
  <si>
    <t>Štenclová, Eliška</t>
  </si>
  <si>
    <t>test</t>
  </si>
  <si>
    <t>prezentace/esej</t>
  </si>
  <si>
    <t>body navíc</t>
  </si>
  <si>
    <r>
      <t>§</t>
    </r>
    <r>
      <rPr>
        <b/>
        <sz val="10"/>
        <color rgb="FF3D3D3D"/>
        <rFont val="Gill Sans MT"/>
        <family val="2"/>
        <charset val="238"/>
      </rPr>
      <t>A = 100 – 90 bodů</t>
    </r>
  </si>
  <si>
    <r>
      <t>§</t>
    </r>
    <r>
      <rPr>
        <b/>
        <sz val="10"/>
        <color rgb="FF3D3D3D"/>
        <rFont val="Gill Sans MT"/>
        <family val="2"/>
        <charset val="238"/>
      </rPr>
      <t>B = 89 - 80 bodů</t>
    </r>
  </si>
  <si>
    <r>
      <t>§</t>
    </r>
    <r>
      <rPr>
        <b/>
        <sz val="10"/>
        <color rgb="FF3D3D3D"/>
        <rFont val="Gill Sans MT"/>
        <family val="2"/>
        <charset val="238"/>
      </rPr>
      <t>C= 79 – 70 bodů</t>
    </r>
  </si>
  <si>
    <r>
      <t>§</t>
    </r>
    <r>
      <rPr>
        <b/>
        <sz val="10"/>
        <color rgb="FF3D3D3D"/>
        <rFont val="Gill Sans MT"/>
        <family val="2"/>
        <charset val="238"/>
      </rPr>
      <t>D = 69 - 60 bodů</t>
    </r>
  </si>
  <si>
    <r>
      <t>§</t>
    </r>
    <r>
      <rPr>
        <b/>
        <sz val="10"/>
        <color rgb="FF3D3D3D"/>
        <rFont val="Gill Sans MT"/>
        <family val="2"/>
        <charset val="238"/>
      </rPr>
      <t>E = 59 – 55 bodů</t>
    </r>
  </si>
  <si>
    <r>
      <t>§</t>
    </r>
    <r>
      <rPr>
        <b/>
        <sz val="10"/>
        <color rgb="FF3D3D3D"/>
        <rFont val="Gill Sans MT"/>
        <family val="2"/>
        <charset val="238"/>
      </rPr>
      <t>F = 54 a méně bodů</t>
    </r>
  </si>
  <si>
    <t>esej</t>
  </si>
  <si>
    <t>test0</t>
  </si>
  <si>
    <t>-</t>
  </si>
  <si>
    <t>test1</t>
  </si>
  <si>
    <t>test2</t>
  </si>
  <si>
    <t>test3</t>
  </si>
  <si>
    <t>c</t>
  </si>
  <si>
    <t>d</t>
  </si>
  <si>
    <t>e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</si>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</sst>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903163"/>
      <name val="Wingdings"/>
      <charset val="2"/>
    </font>
    <font>
      <b/>
      <sz val="10"/>
      <color rgb="FF3D3D3D"/>
      <name val="Gill Sans MT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33" borderId="0" xfId="0" applyFill="1"/>
    <xf numFmtId="0" fontId="18" fillId="34" borderId="0" xfId="0" applyFont="1" applyFill="1" applyAlignment="1">
      <alignment horizontal="left" vertical="center" indent="3" readingOrder="1"/>
    </xf>
    <xf numFmtId="0" fontId="16" fillId="34" borderId="0" xfId="0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0" borderId="12" xfId="0" applyFont="1" applyBorder="1"/>
    <xf numFmtId="0" fontId="16" fillId="0" borderId="10" xfId="0" applyFont="1" applyBorder="1"/>
    <xf numFmtId="0" fontId="16" fillId="0" borderId="17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33" borderId="10" xfId="0" applyFill="1" applyBorder="1"/>
    <xf numFmtId="0" fontId="0" fillId="0" borderId="12" xfId="0" applyBorder="1" applyAlignment="1">
      <alignment wrapText="1"/>
    </xf>
    <xf numFmtId="0" fontId="0" fillId="33" borderId="14" xfId="0" applyFill="1" applyBorder="1"/>
    <xf numFmtId="0" fontId="0" fillId="33" borderId="15" xfId="0" applyFill="1" applyBorder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workbookViewId="0">
      <selection activeCell="K1" sqref="K1:K1048576"/>
    </sheetView>
  </sheetViews>
  <sheetFormatPr defaultRowHeight="14.4" x14ac:dyDescent="0.3"/>
  <cols>
    <col min="1" max="1" width="3.5546875" bestFit="1" customWidth="1"/>
    <col min="3" max="3" width="18.88671875" bestFit="1" customWidth="1"/>
  </cols>
  <sheetData>
    <row r="1" spans="1:13" ht="28.8" x14ac:dyDescent="0.3">
      <c r="A1" s="5"/>
      <c r="B1" s="6"/>
      <c r="C1" s="6"/>
      <c r="D1" s="6" t="s">
        <v>55</v>
      </c>
      <c r="E1" s="23" t="s">
        <v>56</v>
      </c>
      <c r="F1" s="6" t="s">
        <v>57</v>
      </c>
      <c r="G1" s="6"/>
      <c r="H1" s="6"/>
      <c r="I1" s="7" t="s">
        <v>20</v>
      </c>
    </row>
    <row r="2" spans="1:13" x14ac:dyDescent="0.3">
      <c r="A2" s="8" t="s">
        <v>0</v>
      </c>
      <c r="B2" s="4">
        <v>67765</v>
      </c>
      <c r="C2" s="4" t="s">
        <v>42</v>
      </c>
      <c r="D2" s="4"/>
      <c r="E2" s="4"/>
      <c r="F2" s="4"/>
      <c r="G2" s="4"/>
      <c r="H2" s="4"/>
      <c r="I2" s="9"/>
    </row>
    <row r="3" spans="1:13" s="1" customFormat="1" ht="16.8" x14ac:dyDescent="0.3">
      <c r="A3" s="24" t="s">
        <v>1</v>
      </c>
      <c r="B3" s="22">
        <v>53303</v>
      </c>
      <c r="C3" s="22" t="s">
        <v>43</v>
      </c>
      <c r="D3" s="22">
        <v>16</v>
      </c>
      <c r="E3" s="22">
        <v>24</v>
      </c>
      <c r="F3" s="22"/>
      <c r="G3" s="22"/>
      <c r="H3" s="22"/>
      <c r="I3" s="25">
        <f>SUM(D3:H3)</f>
        <v>40</v>
      </c>
      <c r="K3" s="2" t="s">
        <v>58</v>
      </c>
      <c r="L3" s="3"/>
      <c r="M3" s="3"/>
    </row>
    <row r="4" spans="1:13" s="1" customFormat="1" ht="16.8" x14ac:dyDescent="0.3">
      <c r="A4" s="24" t="s">
        <v>2</v>
      </c>
      <c r="B4" s="22">
        <v>54589</v>
      </c>
      <c r="C4" s="22" t="s">
        <v>44</v>
      </c>
      <c r="D4" s="22">
        <v>10</v>
      </c>
      <c r="E4" s="22">
        <v>29</v>
      </c>
      <c r="F4" s="22"/>
      <c r="G4" s="22"/>
      <c r="H4" s="22"/>
      <c r="I4" s="25">
        <f t="shared" ref="I4:I14" si="0">SUM(D4:H4)</f>
        <v>39</v>
      </c>
      <c r="K4" s="2" t="s">
        <v>59</v>
      </c>
      <c r="L4" s="3"/>
      <c r="M4" s="3"/>
    </row>
    <row r="5" spans="1:13" s="1" customFormat="1" ht="16.8" x14ac:dyDescent="0.3">
      <c r="A5" s="24" t="s">
        <v>3</v>
      </c>
      <c r="B5" s="22">
        <v>54014</v>
      </c>
      <c r="C5" s="22" t="s">
        <v>45</v>
      </c>
      <c r="D5" s="22">
        <v>13</v>
      </c>
      <c r="E5" s="22">
        <v>25</v>
      </c>
      <c r="F5" s="22"/>
      <c r="G5" s="22"/>
      <c r="H5" s="22"/>
      <c r="I5" s="25">
        <f t="shared" si="0"/>
        <v>38</v>
      </c>
      <c r="K5" s="2" t="s">
        <v>60</v>
      </c>
      <c r="L5" s="3"/>
      <c r="M5" s="3"/>
    </row>
    <row r="6" spans="1:13" ht="16.8" x14ac:dyDescent="0.3">
      <c r="A6" s="8" t="s">
        <v>4</v>
      </c>
      <c r="B6" s="4">
        <v>63807</v>
      </c>
      <c r="C6" s="4" t="s">
        <v>46</v>
      </c>
      <c r="D6" s="4"/>
      <c r="E6" s="4"/>
      <c r="F6" s="4"/>
      <c r="G6" s="4"/>
      <c r="H6" s="4"/>
      <c r="I6" s="9">
        <f t="shared" si="0"/>
        <v>0</v>
      </c>
      <c r="K6" s="2" t="s">
        <v>61</v>
      </c>
      <c r="L6" s="3"/>
      <c r="M6" s="3"/>
    </row>
    <row r="7" spans="1:13" s="1" customFormat="1" ht="16.8" x14ac:dyDescent="0.3">
      <c r="A7" s="24" t="s">
        <v>5</v>
      </c>
      <c r="B7" s="22">
        <v>52702</v>
      </c>
      <c r="C7" s="22" t="s">
        <v>47</v>
      </c>
      <c r="D7" s="22">
        <v>9</v>
      </c>
      <c r="E7" s="22">
        <v>29</v>
      </c>
      <c r="F7" s="22">
        <v>4</v>
      </c>
      <c r="G7" s="22"/>
      <c r="H7" s="22"/>
      <c r="I7" s="25">
        <f t="shared" si="0"/>
        <v>42</v>
      </c>
      <c r="K7" s="2" t="s">
        <v>62</v>
      </c>
      <c r="L7" s="3"/>
      <c r="M7" s="3"/>
    </row>
    <row r="8" spans="1:13" s="1" customFormat="1" ht="16.8" x14ac:dyDescent="0.3">
      <c r="A8" s="24" t="s">
        <v>6</v>
      </c>
      <c r="B8" s="22">
        <v>64210</v>
      </c>
      <c r="C8" s="22" t="s">
        <v>48</v>
      </c>
      <c r="D8" s="22">
        <v>14</v>
      </c>
      <c r="E8" s="22">
        <v>27</v>
      </c>
      <c r="F8" s="22">
        <v>3</v>
      </c>
      <c r="G8" s="22"/>
      <c r="H8" s="22"/>
      <c r="I8" s="25">
        <f t="shared" si="0"/>
        <v>44</v>
      </c>
      <c r="K8" s="2" t="s">
        <v>63</v>
      </c>
      <c r="L8" s="3"/>
      <c r="M8" s="3"/>
    </row>
    <row r="9" spans="1:13" x14ac:dyDescent="0.3">
      <c r="A9" s="8" t="s">
        <v>7</v>
      </c>
      <c r="B9" s="4">
        <v>54926</v>
      </c>
      <c r="C9" s="4" t="s">
        <v>49</v>
      </c>
      <c r="D9" s="4"/>
      <c r="E9" s="4"/>
      <c r="F9" s="4"/>
      <c r="G9" s="4"/>
      <c r="H9" s="4"/>
      <c r="I9" s="9">
        <f t="shared" si="0"/>
        <v>0</v>
      </c>
    </row>
    <row r="10" spans="1:13" s="1" customFormat="1" x14ac:dyDescent="0.3">
      <c r="A10" s="24" t="s">
        <v>8</v>
      </c>
      <c r="B10" s="22">
        <v>52746</v>
      </c>
      <c r="C10" s="22" t="s">
        <v>50</v>
      </c>
      <c r="D10" s="22">
        <v>14</v>
      </c>
      <c r="E10" s="22">
        <v>24</v>
      </c>
      <c r="F10" s="22"/>
      <c r="G10" s="22"/>
      <c r="H10" s="22"/>
      <c r="I10" s="25">
        <f t="shared" si="0"/>
        <v>38</v>
      </c>
    </row>
    <row r="11" spans="1:13" s="1" customFormat="1" x14ac:dyDescent="0.3">
      <c r="A11" s="24" t="s">
        <v>9</v>
      </c>
      <c r="B11" s="22">
        <v>52747</v>
      </c>
      <c r="C11" s="22" t="s">
        <v>51</v>
      </c>
      <c r="D11" s="22">
        <v>12</v>
      </c>
      <c r="E11" s="22">
        <v>26</v>
      </c>
      <c r="F11" s="22">
        <v>1</v>
      </c>
      <c r="G11" s="22"/>
      <c r="H11" s="22"/>
      <c r="I11" s="25">
        <f t="shared" si="0"/>
        <v>39</v>
      </c>
    </row>
    <row r="12" spans="1:13" x14ac:dyDescent="0.3">
      <c r="A12" s="8" t="s">
        <v>10</v>
      </c>
      <c r="B12" s="4">
        <v>67842</v>
      </c>
      <c r="C12" s="4" t="s">
        <v>52</v>
      </c>
      <c r="D12" s="4"/>
      <c r="E12" s="4"/>
      <c r="F12" s="4"/>
      <c r="G12" s="4"/>
      <c r="H12" s="4"/>
      <c r="I12" s="9">
        <f t="shared" si="0"/>
        <v>0</v>
      </c>
    </row>
    <row r="13" spans="1:13" x14ac:dyDescent="0.3">
      <c r="A13" s="8" t="s">
        <v>11</v>
      </c>
      <c r="B13" s="4">
        <v>68787</v>
      </c>
      <c r="C13" s="4" t="s">
        <v>53</v>
      </c>
      <c r="D13" s="4"/>
      <c r="E13" s="4"/>
      <c r="F13" s="4"/>
      <c r="G13" s="4"/>
      <c r="H13" s="4"/>
      <c r="I13" s="9">
        <f t="shared" si="0"/>
        <v>0</v>
      </c>
    </row>
    <row r="14" spans="1:13" ht="15" thickBot="1" x14ac:dyDescent="0.35">
      <c r="A14" s="10" t="s">
        <v>12</v>
      </c>
      <c r="B14" s="11">
        <v>67768</v>
      </c>
      <c r="C14" s="11" t="s">
        <v>54</v>
      </c>
      <c r="D14" s="11"/>
      <c r="E14" s="11"/>
      <c r="F14" s="11"/>
      <c r="G14" s="11"/>
      <c r="H14" s="11"/>
      <c r="I14" s="12">
        <f t="shared" si="0"/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9290A-B614-4E0F-A3C3-4F2D27B47E3F}">
  <dimension ref="A1:N21"/>
  <sheetViews>
    <sheetView tabSelected="1" workbookViewId="0">
      <selection activeCell="N18" sqref="N18"/>
    </sheetView>
  </sheetViews>
  <sheetFormatPr defaultRowHeight="14.4" x14ac:dyDescent="0.3"/>
  <cols>
    <col min="1" max="1" width="3.5546875" bestFit="1" customWidth="1"/>
    <col min="2" max="2" width="6" bestFit="1" customWidth="1"/>
    <col min="3" max="3" width="19.33203125" bestFit="1" customWidth="1"/>
    <col min="4" max="4" width="5.44140625" customWidth="1"/>
  </cols>
  <sheetData>
    <row r="1" spans="1:14" x14ac:dyDescent="0.3">
      <c r="A1" s="5"/>
      <c r="B1" s="13"/>
      <c r="C1" s="13"/>
      <c r="D1" s="13"/>
      <c r="E1" s="6" t="s">
        <v>64</v>
      </c>
      <c r="F1" s="6" t="s">
        <v>65</v>
      </c>
      <c r="G1" s="6" t="s">
        <v>67</v>
      </c>
      <c r="H1" s="6" t="s">
        <v>68</v>
      </c>
      <c r="I1" s="16" t="s">
        <v>69</v>
      </c>
      <c r="J1" s="19" t="s">
        <v>20</v>
      </c>
    </row>
    <row r="2" spans="1:14" x14ac:dyDescent="0.3">
      <c r="A2" s="8" t="s">
        <v>0</v>
      </c>
      <c r="B2" s="14">
        <v>6156</v>
      </c>
      <c r="C2" s="14" t="s">
        <v>21</v>
      </c>
      <c r="D2" s="14"/>
      <c r="E2" s="4">
        <v>22</v>
      </c>
      <c r="F2" s="4">
        <v>52</v>
      </c>
      <c r="G2" s="4"/>
      <c r="H2" s="4"/>
      <c r="I2" s="17"/>
      <c r="J2" s="20">
        <f>SUM(E2:I2)</f>
        <v>74</v>
      </c>
      <c r="K2" t="s">
        <v>70</v>
      </c>
    </row>
    <row r="3" spans="1:14" x14ac:dyDescent="0.3">
      <c r="A3" s="8" t="s">
        <v>1</v>
      </c>
      <c r="B3" s="14">
        <v>54102</v>
      </c>
      <c r="C3" s="14" t="s">
        <v>22</v>
      </c>
      <c r="D3" s="14"/>
      <c r="E3" s="4">
        <v>20</v>
      </c>
      <c r="F3" s="4">
        <v>56</v>
      </c>
      <c r="G3" s="4"/>
      <c r="H3" s="4"/>
      <c r="I3" s="17"/>
      <c r="J3" s="20">
        <f t="shared" ref="J3:J21" si="0">SUM(E3:I3)</f>
        <v>76</v>
      </c>
      <c r="K3" t="s">
        <v>70</v>
      </c>
    </row>
    <row r="4" spans="1:14" ht="16.8" x14ac:dyDescent="0.3">
      <c r="A4" s="8" t="s">
        <v>2</v>
      </c>
      <c r="B4" s="14">
        <v>53798</v>
      </c>
      <c r="C4" s="14" t="s">
        <v>23</v>
      </c>
      <c r="D4" s="14"/>
      <c r="E4" s="4">
        <v>20</v>
      </c>
      <c r="F4" s="4">
        <v>44</v>
      </c>
      <c r="G4" s="4"/>
      <c r="H4" s="4"/>
      <c r="I4" s="17"/>
      <c r="J4" s="20">
        <f t="shared" si="0"/>
        <v>64</v>
      </c>
      <c r="K4" t="s">
        <v>71</v>
      </c>
      <c r="L4" s="2" t="s">
        <v>58</v>
      </c>
      <c r="M4" s="3"/>
      <c r="N4" s="3"/>
    </row>
    <row r="5" spans="1:14" ht="16.8" x14ac:dyDescent="0.3">
      <c r="A5" s="8" t="s">
        <v>3</v>
      </c>
      <c r="B5" s="14">
        <v>54645</v>
      </c>
      <c r="C5" s="14" t="s">
        <v>24</v>
      </c>
      <c r="D5" s="14"/>
      <c r="E5" s="4">
        <v>18</v>
      </c>
      <c r="F5" s="4">
        <v>52</v>
      </c>
      <c r="G5" s="4"/>
      <c r="H5" s="4"/>
      <c r="I5" s="17"/>
      <c r="J5" s="20">
        <f t="shared" si="0"/>
        <v>70</v>
      </c>
      <c r="K5" t="s">
        <v>70</v>
      </c>
      <c r="L5" s="2" t="s">
        <v>59</v>
      </c>
      <c r="M5" s="3"/>
      <c r="N5" s="3"/>
    </row>
    <row r="6" spans="1:14" ht="16.8" x14ac:dyDescent="0.3">
      <c r="A6" s="8" t="s">
        <v>4</v>
      </c>
      <c r="B6" s="14">
        <v>47228</v>
      </c>
      <c r="C6" s="14" t="s">
        <v>25</v>
      </c>
      <c r="D6" s="14"/>
      <c r="E6" s="4" t="s">
        <v>66</v>
      </c>
      <c r="F6" s="4"/>
      <c r="G6" s="4"/>
      <c r="H6" s="4"/>
      <c r="I6" s="17"/>
      <c r="J6" s="20">
        <f t="shared" si="0"/>
        <v>0</v>
      </c>
      <c r="L6" s="2" t="s">
        <v>60</v>
      </c>
      <c r="M6" s="3"/>
      <c r="N6" s="3"/>
    </row>
    <row r="7" spans="1:14" ht="16.8" x14ac:dyDescent="0.3">
      <c r="A7" s="8" t="s">
        <v>5</v>
      </c>
      <c r="B7" s="14">
        <v>53054</v>
      </c>
      <c r="C7" s="14" t="s">
        <v>26</v>
      </c>
      <c r="D7" s="14"/>
      <c r="E7" s="4">
        <v>20</v>
      </c>
      <c r="F7" s="4">
        <v>48</v>
      </c>
      <c r="G7" s="4"/>
      <c r="H7" s="4"/>
      <c r="I7" s="17"/>
      <c r="J7" s="20">
        <f t="shared" si="0"/>
        <v>68</v>
      </c>
      <c r="K7" t="s">
        <v>71</v>
      </c>
      <c r="L7" s="2" t="s">
        <v>61</v>
      </c>
      <c r="M7" s="3"/>
      <c r="N7" s="3"/>
    </row>
    <row r="8" spans="1:14" ht="16.8" x14ac:dyDescent="0.3">
      <c r="A8" s="8" t="s">
        <v>6</v>
      </c>
      <c r="B8" s="14">
        <v>65185</v>
      </c>
      <c r="C8" s="14" t="s">
        <v>27</v>
      </c>
      <c r="D8" s="14"/>
      <c r="E8" s="4">
        <v>15</v>
      </c>
      <c r="F8" s="4">
        <v>40</v>
      </c>
      <c r="G8" s="4"/>
      <c r="H8" s="4"/>
      <c r="I8" s="17"/>
      <c r="J8" s="20">
        <f t="shared" si="0"/>
        <v>55</v>
      </c>
      <c r="K8" t="s">
        <v>72</v>
      </c>
      <c r="L8" s="2" t="s">
        <v>62</v>
      </c>
      <c r="M8" s="3"/>
      <c r="N8" s="3"/>
    </row>
    <row r="9" spans="1:14" ht="16.8" x14ac:dyDescent="0.3">
      <c r="A9" s="8" t="s">
        <v>7</v>
      </c>
      <c r="B9" s="14">
        <v>65169</v>
      </c>
      <c r="C9" s="14" t="s">
        <v>28</v>
      </c>
      <c r="D9" s="14"/>
      <c r="E9" s="4">
        <v>5</v>
      </c>
      <c r="F9" s="4">
        <v>48</v>
      </c>
      <c r="G9" s="4"/>
      <c r="H9" s="4"/>
      <c r="I9" s="17"/>
      <c r="J9" s="20">
        <f t="shared" si="0"/>
        <v>53</v>
      </c>
      <c r="L9" s="2" t="s">
        <v>63</v>
      </c>
      <c r="M9" s="3"/>
      <c r="N9" s="3"/>
    </row>
    <row r="10" spans="1:14" x14ac:dyDescent="0.3">
      <c r="A10" s="8" t="s">
        <v>8</v>
      </c>
      <c r="B10" s="14">
        <v>64176</v>
      </c>
      <c r="C10" s="14" t="s">
        <v>29</v>
      </c>
      <c r="D10" s="14"/>
      <c r="E10" s="4">
        <v>26</v>
      </c>
      <c r="F10" s="4">
        <v>62</v>
      </c>
      <c r="G10" s="4"/>
      <c r="H10" s="4"/>
      <c r="I10" s="17"/>
      <c r="J10" s="20">
        <f t="shared" si="0"/>
        <v>88</v>
      </c>
      <c r="K10" t="s">
        <v>73</v>
      </c>
    </row>
    <row r="11" spans="1:14" x14ac:dyDescent="0.3">
      <c r="A11" s="8" t="s">
        <v>9</v>
      </c>
      <c r="B11" s="14">
        <v>47336</v>
      </c>
      <c r="C11" s="14" t="s">
        <v>30</v>
      </c>
      <c r="D11" s="14"/>
      <c r="E11" s="4">
        <v>26</v>
      </c>
      <c r="F11" s="4">
        <v>50</v>
      </c>
      <c r="G11" s="4"/>
      <c r="H11" s="4"/>
      <c r="I11" s="17"/>
      <c r="J11" s="20">
        <f t="shared" si="0"/>
        <v>76</v>
      </c>
      <c r="K11" t="s">
        <v>70</v>
      </c>
    </row>
    <row r="12" spans="1:14" x14ac:dyDescent="0.3">
      <c r="A12" s="8" t="s">
        <v>10</v>
      </c>
      <c r="B12" s="14">
        <v>56168</v>
      </c>
      <c r="C12" s="14" t="s">
        <v>31</v>
      </c>
      <c r="D12" s="14"/>
      <c r="E12" s="4">
        <v>6</v>
      </c>
      <c r="F12" s="4">
        <v>62</v>
      </c>
      <c r="G12" s="4"/>
      <c r="H12" s="4"/>
      <c r="I12" s="17"/>
      <c r="J12" s="20">
        <f t="shared" si="0"/>
        <v>68</v>
      </c>
      <c r="K12" t="s">
        <v>71</v>
      </c>
    </row>
    <row r="13" spans="1:14" x14ac:dyDescent="0.3">
      <c r="A13" s="8" t="s">
        <v>11</v>
      </c>
      <c r="B13" s="14">
        <v>31183</v>
      </c>
      <c r="C13" s="14" t="s">
        <v>32</v>
      </c>
      <c r="D13" s="14"/>
      <c r="E13" s="4">
        <v>3</v>
      </c>
      <c r="F13" s="4"/>
      <c r="G13" s="4"/>
      <c r="H13" s="4"/>
      <c r="I13" s="17"/>
      <c r="J13" s="20">
        <f t="shared" si="0"/>
        <v>3</v>
      </c>
    </row>
    <row r="14" spans="1:14" x14ac:dyDescent="0.3">
      <c r="A14" s="8" t="s">
        <v>12</v>
      </c>
      <c r="B14" s="14">
        <v>46750</v>
      </c>
      <c r="C14" s="14" t="s">
        <v>33</v>
      </c>
      <c r="D14" s="14"/>
      <c r="E14" s="4">
        <v>20</v>
      </c>
      <c r="F14" s="4">
        <v>54</v>
      </c>
      <c r="G14" s="4"/>
      <c r="H14" s="4"/>
      <c r="I14" s="17"/>
      <c r="J14" s="20">
        <f t="shared" si="0"/>
        <v>74</v>
      </c>
      <c r="K14" t="s">
        <v>70</v>
      </c>
    </row>
    <row r="15" spans="1:14" x14ac:dyDescent="0.3">
      <c r="A15" s="8" t="s">
        <v>13</v>
      </c>
      <c r="B15" s="14">
        <v>65160</v>
      </c>
      <c r="C15" s="14" t="s">
        <v>34</v>
      </c>
      <c r="D15" s="14" t="s">
        <v>35</v>
      </c>
      <c r="E15" s="4">
        <v>20</v>
      </c>
      <c r="F15" s="4">
        <v>48</v>
      </c>
      <c r="G15" s="4"/>
      <c r="H15" s="4"/>
      <c r="I15" s="17"/>
      <c r="J15" s="20">
        <f t="shared" si="0"/>
        <v>68</v>
      </c>
      <c r="K15" t="s">
        <v>71</v>
      </c>
    </row>
    <row r="16" spans="1:14" x14ac:dyDescent="0.3">
      <c r="A16" s="8" t="s">
        <v>14</v>
      </c>
      <c r="B16" s="14">
        <v>53167</v>
      </c>
      <c r="C16" s="14" t="s">
        <v>36</v>
      </c>
      <c r="D16" s="14"/>
      <c r="E16" s="4">
        <v>17</v>
      </c>
      <c r="F16" s="4">
        <v>50</v>
      </c>
      <c r="G16" s="4"/>
      <c r="H16" s="4"/>
      <c r="I16" s="17"/>
      <c r="J16" s="20">
        <f t="shared" si="0"/>
        <v>67</v>
      </c>
      <c r="K16" t="s">
        <v>71</v>
      </c>
    </row>
    <row r="17" spans="1:11" x14ac:dyDescent="0.3">
      <c r="A17" s="8" t="s">
        <v>15</v>
      </c>
      <c r="B17" s="14">
        <v>64188</v>
      </c>
      <c r="C17" s="14" t="s">
        <v>37</v>
      </c>
      <c r="D17" s="14"/>
      <c r="E17" s="4">
        <v>28</v>
      </c>
      <c r="F17" s="4">
        <v>60</v>
      </c>
      <c r="G17" s="4"/>
      <c r="H17" s="4"/>
      <c r="I17" s="17"/>
      <c r="J17" s="20">
        <f t="shared" si="0"/>
        <v>88</v>
      </c>
      <c r="K17" t="s">
        <v>73</v>
      </c>
    </row>
    <row r="18" spans="1:11" x14ac:dyDescent="0.3">
      <c r="A18" s="8" t="s">
        <v>16</v>
      </c>
      <c r="B18" s="14">
        <v>53556</v>
      </c>
      <c r="C18" s="14" t="s">
        <v>38</v>
      </c>
      <c r="D18" s="14"/>
      <c r="E18" s="4">
        <v>29</v>
      </c>
      <c r="F18" s="4">
        <v>60</v>
      </c>
      <c r="G18" s="4"/>
      <c r="H18" s="4"/>
      <c r="I18" s="17"/>
      <c r="J18" s="20">
        <f t="shared" si="0"/>
        <v>89</v>
      </c>
      <c r="K18" t="s">
        <v>73</v>
      </c>
    </row>
    <row r="19" spans="1:11" x14ac:dyDescent="0.3">
      <c r="A19" s="8" t="s">
        <v>17</v>
      </c>
      <c r="B19" s="14">
        <v>52705</v>
      </c>
      <c r="C19" s="14" t="s">
        <v>39</v>
      </c>
      <c r="D19" s="14"/>
      <c r="E19" s="4">
        <v>3</v>
      </c>
      <c r="F19" s="4">
        <v>62</v>
      </c>
      <c r="G19" s="4"/>
      <c r="H19" s="4"/>
      <c r="I19" s="17"/>
      <c r="J19" s="20">
        <f t="shared" si="0"/>
        <v>65</v>
      </c>
      <c r="K19" t="s">
        <v>71</v>
      </c>
    </row>
    <row r="20" spans="1:11" x14ac:dyDescent="0.3">
      <c r="A20" s="8" t="s">
        <v>18</v>
      </c>
      <c r="B20" s="14">
        <v>58128</v>
      </c>
      <c r="C20" s="14" t="s">
        <v>40</v>
      </c>
      <c r="D20" s="14"/>
      <c r="E20" s="4">
        <v>14</v>
      </c>
      <c r="F20" s="4">
        <v>44</v>
      </c>
      <c r="G20" s="4"/>
      <c r="H20" s="4"/>
      <c r="I20" s="17"/>
      <c r="J20" s="20">
        <f t="shared" si="0"/>
        <v>58</v>
      </c>
      <c r="K20" t="s">
        <v>72</v>
      </c>
    </row>
    <row r="21" spans="1:11" ht="15" thickBot="1" x14ac:dyDescent="0.35">
      <c r="A21" s="10" t="s">
        <v>19</v>
      </c>
      <c r="B21" s="15">
        <v>68791</v>
      </c>
      <c r="C21" s="15" t="s">
        <v>41</v>
      </c>
      <c r="D21" s="15"/>
      <c r="E21" s="11">
        <v>26</v>
      </c>
      <c r="F21" s="11">
        <v>52</v>
      </c>
      <c r="G21" s="11"/>
      <c r="H21" s="11"/>
      <c r="I21" s="18"/>
      <c r="J21" s="21">
        <f t="shared" si="0"/>
        <v>78</v>
      </c>
      <c r="K21" t="s">
        <v>70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2023-11-24T08:00:49Z</cp:lastPrinted>
  <dcterms:created xsi:type="dcterms:W3CDTF">2022-11-11T19:21:36Z</dcterms:created>
  <dcterms:modified xsi:type="dcterms:W3CDTF">2023-12-03T18:25:36Z</dcterms:modified>
</cp:coreProperties>
</file>